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02" documentId="13_ncr:1_{F6CB121F-512D-4AA6-A0C1-0FB36C537598}" xr6:coauthVersionLast="47" xr6:coauthVersionMax="47" xr10:uidLastSave="{8CC40509-FE82-48E8-BCEC-2BE3CE8FDBB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<sst xmlns="http://schemas.openxmlformats.org/spreadsheetml/2006/main" count="179024" uniqueCount="39104">
  <si>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</si>
  <si>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</si>
  <si>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</si>
  <si>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</si>
  <si>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</si>
  <si>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</si>
  <si>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</si>
  <si>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</si>
  <si>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</si>
  <si>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</si>
  <si>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</si>
  <si>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</si>
  <si>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</si>
  <si>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</si>
  <si>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</si>
  <si>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</si>
  <si>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</si>
  <si>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</si>
  <si>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</si>
  <si>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</si>
  <si>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</si>
  <si>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</si>
  <si>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</si>
  <si>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</si>
  <si>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</si>
  <si>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</si>
  <si>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</si>
  <si>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</si>
  <si>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</si>
  <si>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</si>
  <si>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</si>
  <si>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</si>
  <si>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</si>
  <si>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</si>
  <si>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</si>
  <si>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</si>
  <si>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</si>
  <si>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</si>
  <si>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</si>
  <si>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</si>
  <si>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</si>
  <si>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</si>
  <si>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</si>
  <si>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</si>
  <si>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</si>
  <si>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</si>
  <si>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</si>
  <si>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</si>
  <si>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</si>
  <si>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</si>
  <si>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</si>
  <si>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</si>
  <si>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</si>
  <si>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</si>
  <si>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</si>
  <si>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</si>
  <si>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</si>
  <si>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</si>
  <si>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</si>
  <si>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</si>
  <si>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</si>
  <si>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</si>
  <si>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</si>
  <si>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</si>
  <si>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</si>
  <si>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</si>
  <si>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</si>
  <si>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</si>
  <si>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</si>
  <si>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</si>
  <si>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</si>
  <si>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</si>
  <si>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</si>
  <si>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</si>
  <si>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</si>
  <si>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</si>
  <si>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</si>
  <si>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</si>
  <si>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</si>
  <si>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</si>
  <si>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</si>
  <si>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</si>
  <si>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</si>
  <si>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</si>
  <si>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</si>
  <si>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</si>
  <si>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</si>
  <si>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</si>
  <si>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</si>
  <si>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</si>
  <si>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</si>
  <si>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</si>
  <si>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</si>
  <si>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</si>
  <si>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</si>
  <si>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</si>
  <si>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</si>
  <si>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</si>
  <si>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</si>
  <si>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</si>
  <si>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</si>
  <si>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</si>
  <si>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</si>
  <si>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</si>
  <si>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</si>
  <si>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</si>
  <si>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</si>
  <si>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</si>
  <si>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</si>
  <si>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</si>
  <si>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</si>
  <si>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</si>
  <si>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</si>
  <si>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</si>
  <si>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</si>
  <si>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</si>
  <si>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</si>
  <si>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</si>
  <si>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</si>
  <si>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</si>
  <si>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</si>
  <si>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</si>
  <si>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</si>
  <si>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</si>
  <si>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</si>
  <si>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</si>
  <si>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</si>
  <si>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</si>
  <si>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</si>
  <si>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</si>
  <si>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</si>
  <si>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</si>
  <si>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</si>
  <si>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</si>
  <si>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</si>
  <si>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</si>
  <si>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</si>
  <si>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</si>
  <si>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</si>
  <si>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</si>
  <si>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</si>
  <si>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</si>
  <si>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</si>
  <si>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</si>
  <si>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</si>
  <si>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</si>
  <si>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</si>
  <si>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</si>
  <si>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</si>
  <si>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</si>
  <si>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</si>
  <si>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</si>
  <si>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</si>
  <si>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</si>
  <si>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</si>
  <si>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</si>
  <si>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</si>
  <si>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</si>
  <si>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</si>
  <si>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</si>
  <si>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</si>
  <si>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</si>
  <si>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</si>
  <si>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</si>
  <si>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</si>
  <si>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</si>
  <si>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</si>
  <si>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</si>
  <si>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</si>
  <si>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</si>
  <si>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</si>
  <si>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</si>
  <si>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</si>
  <si>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</si>
  <si>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</si>
  <si>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</si>
  <si>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</si>
  <si>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</si>
  <si>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</si>
  <si>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</si>
  <si>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</si>
  <si>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</si>
  <si>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</si>
  <si>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</si>
  <si>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</si>
  <si>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</si>
  <si>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</si>
  <si>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</si>
  <si>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</si>
  <si>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</si>
  <si>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</si>
  <si>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</si>
  <si>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</si>
  <si>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</si>
  <si>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</si>
  <si>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</si>
  <si>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</si>
  <si>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</si>
  <si>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</si>
  <si>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</si>
  <si>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</si>
  <si>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</si>
  <si>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</si>
  <si>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</si>
  <si>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</si>
  <si>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</si>
  <si>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</si>
  <si>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</si>
  <si>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</si>
  <si>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</si>
  <si>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</si>
  <si>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</si>
  <si>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</si>
  <si>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</si>
  <si>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</si>
  <si>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</si>
  <si>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</si>
  <si>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</si>
  <si>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</si>
  <si>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</si>
  <si>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</si>
  <si>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</si>
  <si>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</si>
  <si>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</si>
  <si>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</si>
  <si>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</si>
  <si>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</si>
  <si>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</si>
  <si>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</si>
  <si>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</si>
  <si>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</si>
  <si>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</si>
  <si>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</si>
  <si>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</si>
  <si>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</si>
  <si>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</si>
  <si>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</si>
  <si>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</si>
  <si>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</si>
  <si>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</si>
  <si>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</si>
  <si>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</si>
  <si>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</si>
  <si>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</si>
  <si>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</si>
  <si>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</si>
  <si>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</si>
  <si>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</si>
  <si>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</si>
  <si>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</si>
  <si>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</si>
  <si>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</si>
  <si>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</si>
  <si>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</si>
  <si>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</si>
  <si>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</si>
  <si>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</si>
  <si>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</si>
  <si>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</si>
  <si>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</si>
  <si>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</si>
  <si>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</si>
  <si>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</si>
  <si>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</si>
  <si>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</si>
  <si>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</si>
  <si>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</si>
  <si>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</si>
  <si>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</si>
  <si>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</si>
  <si>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</si>
  <si>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</si>
  <si>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</si>
  <si>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</si>
  <si>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</si>
  <si>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</si>
  <si>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</si>
  <si>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</si>
  <si>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</si>
  <si>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</si>
  <si>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</si>
  <si>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</si>
  <si>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</si>
  <si>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</si>
  <si>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</si>
  <si>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</si>
  <si>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</si>
  <si>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</si>
  <si>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</si>
  <si>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</si>
  <si>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</si>
  <si>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</si>
  <si>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</si>
  <si>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</si>
  <si>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</si>
  <si>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</si>
  <si>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</si>
  <si>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</si>
  <si>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</si>
  <si>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</si>
  <si>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</si>
  <si>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</si>
  <si>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</si>
  <si>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</si>
  <si>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</si>
  <si>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</si>
  <si>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</si>
  <si>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</si>
  <si>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</si>
  <si>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</si>
  <si>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</si>
  <si>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</si>
  <si>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</si>
  <si>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</si>
  <si>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</si>
  <si>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</si>
  <si>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</si>
  <si>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</si>
  <si>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</si>
  <si>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</si>
  <si>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</si>
  <si>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</si>
  <si>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</si>
  <si>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</si>
  <si>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</si>
  <si>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</si>
  <si>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</si>
  <si>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</si>
  <si>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</si>
  <si>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</si>
  <si>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</si>
  <si>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</si>
  <si>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</si>
  <si>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</si>
  <si>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</si>
  <si>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</si>
  <si>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</si>
  <si>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</si>
  <si>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</si>
  <si>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</si>
  <si>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</si>
  <si>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</si>
  <si>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</si>
  <si>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</si>
  <si>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</si>
  <si>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</si>
  <si>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</si>
  <si>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</si>
  <si>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</si>
  <si>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</si>
  <si>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</si>
  <si>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</si>
  <si>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</si>
  <si>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</si>
  <si>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</si>
  <si>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</si>
  <si>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</si>
  <si>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</si>
  <si>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</si>
  <si>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</si>
  <si>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</si>
  <si>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</si>
  <si>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</si>
  <si>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</si>
  <si>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</si>
  <si>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</si>
  <si>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</si>
  <si>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</si>
  <si>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</si>
  <si>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</si>
  <si>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</si>
  <si>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</si>
  <si>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</si>
  <si>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</si>
  <si>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</si>
  <si>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</si>
  <si>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</si>
  <si>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</si>
  <si>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</si>
  <si>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</si>
  <si>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</si>
  <si>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</si>
  <si>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</si>
  <si>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</si>
  <si>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</si>
  <si>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</si>
  <si>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</si>
  <si>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</si>
  <si>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</si>
  <si>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</si>
  <si>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</si>
  <si>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</si>
  <si>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</si>
  <si>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</si>
  <si>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</si>
  <si>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</si>
  <si>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</si>
  <si>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</si>
  <si>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</si>
  <si>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</si>
  <si>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</si>
  <si>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</si>
  <si>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</si>
  <si>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</si>
  <si>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</si>
  <si>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</si>
  <si>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</si>
  <si>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</si>
  <si>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</si>
  <si>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</si>
  <si>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</si>
  <si>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</si>
  <si>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</si>
  <si>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</si>
  <si>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</si>
  <si>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</si>
  <si>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</si>
  <si>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</si>
  <si>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</si>
  <si>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</si>
  <si>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</si>
  <si>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</si>
  <si>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</si>
  <si>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</si>
  <si>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</si>
  <si>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</si>
  <si>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</si>
  <si>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</si>
  <si>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</si>
  <si>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</si>
  <si>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</si>
  <si>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</si>
  <si>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</si>
  <si>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</si>
  <si>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</si>
  <si>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</si>
  <si>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</si>
  <si>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</si>
  <si>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</si>
  <si>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</si>
  <si>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</si>
  <si>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</si>
  <si>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</si>
  <si>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</si>
  <si>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</si>
  <si>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</si>
  <si>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</si>
  <si>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</si>
  <si>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</si>
  <si>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</si>
  <si>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</si>
  <si>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</si>
  <si>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</si>
  <si>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</si>
  <si>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</si>
  <si>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</si>
  <si>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</si>
  <si>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</si>
  <si>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</si>
  <si>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</si>
  <si>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</si>
  <si>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</si>
  <si>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</si>
  <si>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</si>
  <si>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</si>
  <si>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</si>
  <si>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</si>
  <si>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</si>
  <si>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</si>
  <si>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</si>
  <si>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</si>
  <si>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</si>
  <si>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</si>
  <si>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</si>
  <si>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</si>
  <si>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</si>
  <si>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</si>
  <si>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</si>
  <si>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</si>
  <si>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</si>
  <si>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</si>
  <si>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</si>
  <si>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</si>
  <si>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</si>
  <si>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</si>
  <si>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</si>
  <si>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</si>
  <si>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</si>
  <si>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</si>
  <si>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</si>
  <si>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</si>
  <si>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</si>
  <si>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</si>
  <si>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</si>
  <si>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</si>
  <si>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</si>
  <si>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</si>
  <si>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</si>
  <si>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</si>
  <si>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</si>
  <si>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</si>
  <si>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</si>
  <si>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</si>
  <si>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</si>
  <si>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</si>
  <si>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</si>
  <si>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</si>
  <si>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</si>
  <si>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</si>
  <si>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</si>
  <si>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</si>
  <si>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</si>
  <si>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</si>
  <si>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</si>
  <si>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</si>
  <si>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</si>
  <si>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</si>
  <si>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</si>
  <si>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</si>
  <si>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</si>
  <si>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</si>
  <si>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</si>
  <si>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</si>
  <si>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</si>
  <si>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</si>
  <si>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</si>
  <si>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</si>
  <si>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</si>
  <si>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</si>
  <si>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</si>
  <si>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</si>
  <si>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</si>
  <si>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</si>
  <si>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</si>
  <si>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</si>
  <si>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</si>
  <si>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</si>
  <si>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</si>
  <si>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</si>
  <si>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</si>
  <si>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</si>
  <si>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</si>
  <si>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</si>
  <si>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</si>
  <si>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</si>
  <si>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</si>
  <si>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</si>
  <si>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</si>
  <si>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</si>
  <si>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</si>
  <si>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</si>
  <si>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</si>
  <si>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</si>
  <si>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</si>
  <si>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</si>
  <si>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</si>
  <si>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</si>
  <si>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</si>
  <si>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</si>
  <si>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</si>
  <si>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</si>
  <si>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</si>
  <si>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</si>
  <si>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</si>
  <si>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</si>
  <si>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</si>
  <si>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</si>
  <si>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</si>
  <si>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</si>
  <si>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</si>
  <si>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</si>
  <si>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</si>
  <si>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</si>
  <si>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</si>
  <si>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</si>
  <si>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</si>
  <si>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</si>
  <si>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</si>
  <si>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</si>
  <si>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</si>
  <si>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</si>
  <si>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</si>
  <si>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</si>
  <si>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</si>
  <si>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</si>
  <si>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</si>
  <si>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</si>
  <si>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</si>
  <si>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</si>
  <si>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</si>
  <si>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</si>
  <si>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</si>
  <si>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</si>
  <si>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</si>
  <si>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</si>
  <si>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</si>
  <si>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</si>
  <si>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</si>
  <si>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</si>
  <si>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</si>
  <si>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</si>
  <si>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</si>
  <si>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</si>
  <si>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</si>
  <si>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</si>
  <si>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</si>
  <si>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</si>
  <si>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</si>
  <si>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</si>
  <si>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</si>
  <si>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</si>
  <si>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</si>
  <si>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</si>
  <si>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</si>
  <si>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</si>
  <si>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</si>
  <si>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</si>
  <si>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</si>
  <si>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</si>
  <si>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</si>
  <si>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</si>
  <si>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</si>
  <si>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</si>
  <si>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</si>
  <si>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</si>
  <si>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</si>
  <si>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</si>
  <si>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</si>
  <si>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</si>
  <si>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</si>
  <si>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</si>
  <si>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</si>
  <si>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</si>
  <si>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</si>
  <si>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</si>
  <si>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</si>
  <si>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</si>
  <si>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</si>
  <si>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</si>
  <si>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</si>
  <si>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</si>
  <si>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</si>
  <si>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</si>
  <si>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</si>
  <si>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</si>
  <si>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</si>
  <si>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</si>
  <si>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</si>
  <si>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</si>
  <si>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</si>
  <si>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</si>
  <si>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</si>
  <si>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</si>
  <si>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</si>
  <si>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</si>
  <si>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</si>
  <si>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</si>
  <si>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</si>
  <si>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</si>
  <si>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</si>
  <si>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</si>
  <si>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</si>
  <si>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</si>
  <si>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</si>
  <si>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</si>
  <si>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</si>
  <si>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</si>
  <si>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</si>
  <si>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</si>
  <si>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</si>
  <si>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</si>
  <si>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</si>
  <si>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</si>
  <si>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</si>
  <si>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</si>
  <si>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</si>
  <si>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</si>
  <si>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</si>
  <si>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</si>
  <si>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</si>
  <si>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</si>
  <si>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</si>
  <si>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</si>
  <si>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</si>
  <si>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</si>
  <si>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</si>
  <si>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</si>
  <si>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</si>
  <si>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</si>
  <si>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</si>
  <si>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</si>
  <si>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</si>
  <si>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</si>
  <si>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</si>
  <si>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</si>
  <si>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</si>
  <si>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</si>
  <si>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</si>
  <si>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</si>
  <si>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</si>
  <si>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</si>
  <si>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</si>
  <si>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</si>
  <si>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</si>
  <si>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</si>
  <si>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</si>
  <si>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</si>
  <si>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</si>
  <si>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</si>
  <si>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</si>
  <si>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</si>
  <si>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</si>
  <si>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</si>
  <si>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</si>
  <si>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</si>
  <si>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</si>
  <si>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</si>
  <si>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</si>
  <si>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</si>
  <si>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</si>
  <si>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</si>
  <si>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</si>
  <si>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</si>
  <si>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</si>
  <si>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</si>
  <si>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</si>
  <si>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</si>
  <si>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</si>
  <si>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</si>
  <si>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</si>
  <si>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</si>
  <si>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</si>
  <si>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</si>
  <si>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</si>
  <si>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</si>
  <si>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</si>
  <si>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</si>
  <si>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</si>
  <si>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</si>
  <si>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</si>
  <si>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</si>
  <si>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</si>
  <si>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</si>
  <si>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</si>
  <si>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</si>
  <si>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</si>
  <si>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</si>
  <si>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</si>
  <si>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</si>
  <si>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</si>
  <si>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</si>
  <si>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</si>
  <si>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</si>
  <si>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</si>
  <si>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</si>
  <si>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</si>
  <si>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</si>
  <si>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</si>
  <si>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</si>
  <si>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</si>
  <si>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</si>
  <si>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</si>
  <si>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</si>
  <si>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</si>
  <si>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</si>
  <si>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</si>
  <si>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</si>
  <si>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</si>
  <si>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</si>
  <si>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</si>
  <si>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</si>
  <si>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</si>
  <si>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</si>
  <si>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</si>
  <si>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</si>
  <si>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</si>
  <si>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</si>
  <si>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</si>
  <si>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</si>
  <si>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</si>
  <si>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</si>
  <si>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</si>
  <si>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</si>
  <si>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</si>
  <si>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</si>
  <si>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</si>
  <si>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</si>
  <si>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</si>
  <si>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</si>
  <si>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</si>
  <si>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</si>
  <si>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</si>
  <si>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</si>
  <si>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</si>
  <si>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</si>
  <si>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</si>
  <si>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</si>
  <si>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</si>
  <si>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</si>
  <si>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</si>
  <si>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</si>
  <si>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</si>
  <si>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</si>
  <si>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</si>
  <si>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</si>
  <si>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</si>
  <si>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</si>
  <si>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</si>
  <si>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</si>
  <si>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</si>
  <si>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</si>
  <si>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</si>
  <si>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</si>
  <si>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</si>
  <si>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</si>
  <si>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</si>
  <si>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</si>
  <si>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</si>
  <si>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</si>
  <si>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</si>
  <si>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</si>
  <si>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</si>
  <si>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</si>
  <si>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</si>
  <si>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</si>
  <si>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</si>
  <si>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</si>
  <si>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</si>
  <si>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</si>
  <si>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</si>
  <si>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</si>
  <si>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</si>
  <si>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</si>
  <si>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</si>
  <si>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</si>
  <si>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</si>
  <si>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</si>
  <si>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</si>
  <si>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</si>
  <si>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</si>
  <si>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</si>
  <si>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</si>
  <si>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</si>
  <si>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</si>
  <si>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</si>
  <si>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</si>
  <si>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</si>
  <si>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</si>
  <si>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</si>
  <si>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</si>
  <si>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</si>
  <si>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</si>
  <si>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</si>
  <si>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</si>
  <si>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</si>
  <si>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</si>
  <si>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</si>
  <si>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</si>
  <si>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</si>
  <si>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</si>
  <si>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</si>
  <si>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</si>
  <si>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</si>
  <si>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</si>
  <si>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</si>
  <si>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</si>
  <si>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</si>
  <si>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</si>
  <si>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</si>
  <si>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</si>
  <si>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</si>
  <si>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</si>
  <si>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</si>
  <si>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</si>
  <si>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</si>
  <si>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</si>
  <si>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</si>
  <si>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</si>
  <si>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</si>
  <si>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</si>
  <si>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</si>
  <si>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</si>
  <si>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</si>
  <si>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</si>
  <si>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</si>
  <si>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</si>
  <si>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</si>
  <si>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</si>
  <si>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</si>
  <si>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</si>
  <si>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</si>
  <si>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</si>
  <si>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</si>
  <si>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</si>
  <si>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</si>
  <si>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</si>
  <si>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</si>
  <si>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</si>
  <si>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</si>
  <si>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</si>
  <si>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</si>
  <si>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</si>
  <si>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</si>
  <si>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</si>
  <si>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</si>
  <si>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</si>
  <si>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</si>
  <si>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</si>
  <si>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</si>
  <si>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</si>
  <si>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</si>
  <si>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</si>
  <si>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</si>
  <si>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</si>
  <si>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</si>
  <si>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</si>
  <si>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</si>
  <si>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</si>
  <si>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</si>
  <si>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</si>
  <si>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</si>
  <si>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</si>
  <si>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</si>
  <si>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</si>
  <si>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</si>
  <si>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</si>
  <si>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</si>
  <si>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</si>
  <si>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</si>
  <si>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</si>
  <si>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</si>
  <si>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</si>
  <si>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</si>
  <si>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</si>
  <si>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</si>
  <si>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</si>
  <si>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</si>
  <si>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</si>
  <si>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</si>
  <si>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</si>
  <si>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</si>
  <si>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</si>
  <si>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</si>
  <si>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</si>
  <si>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</si>
  <si>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</si>
  <si>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</si>
  <si>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</si>
  <si>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</si>
  <si>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</si>
  <si>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</si>
  <si>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</si>
  <si>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</si>
  <si>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</si>
  <si>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</si>
  <si>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</si>
  <si>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</si>
  <si>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</si>
  <si>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</si>
  <si>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</si>
  <si>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</si>
  <si>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</si>
  <si>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</si>
  <si>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</si>
  <si>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</si>
  <si>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</si>
  <si>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</si>
  <si>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</si>
  <si>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</si>
  <si>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</si>
  <si>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</si>
  <si>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</si>
  <si>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</si>
  <si>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</si>
  <si>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</si>
  <si>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</si>
  <si>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</si>
  <si>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</si>
  <si>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</si>
  <si>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</si>
  <si>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</si>
  <si>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</si>
  <si>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</si>
  <si>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</si>
  <si>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</si>
  <si>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</si>
  <si>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</si>
  <si>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</si>
  <si>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</si>
  <si>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</si>
  <si>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</si>
  <si>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</si>
  <si>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</si>
  <si>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</si>
  <si>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</si>
  <si>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</si>
  <si>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</si>
  <si>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</si>
  <si>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</si>
  <si>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</si>
  <si>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</si>
  <si>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</si>
  <si>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</si>
  <si>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</si>
  <si>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</si>
  <si>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</si>
  <si>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</si>
  <si>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</si>
  <si>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</si>
  <si>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</si>
  <si>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</si>
  <si>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</si>
  <si>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</si>
  <si>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</si>
  <si>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</si>
  <si>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</si>
  <si>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</si>
  <si>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</si>
  <si>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</si>
  <si>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</si>
  <si>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</si>
  <si>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</si>
  <si>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</si>
  <si>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</si>
  <si>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</si>
  <si>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</si>
  <si>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</si>
  <si>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</si>
  <si>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</si>
  <si>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</si>
  <si>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</si>
  <si>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</si>
  <si>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</si>
  <si>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</si>
  <si>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</si>
  <si>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</si>
  <si>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</si>
  <si>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</si>
  <si>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</si>
  <si>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</si>
  <si>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</si>
  <si>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</si>
  <si>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</si>
  <si>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</si>
  <si>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</si>
  <si>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</si>
  <si>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</si>
  <si>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</si>
  <si>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</si>
  <si>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</si>
  <si>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</si>
  <si>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</si>
  <si>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</si>
  <si>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</si>
  <si>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</si>
  <si>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</si>
  <si>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</si>
  <si>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</si>
  <si>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</si>
  <si>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</si>
  <si>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</si>
  <si>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</si>
  <si>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</si>
  <si>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</si>
  <si>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</si>
  <si>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</si>
  <si>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</si>
  <si>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</si>
  <si>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</si>
  <si>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</si>
  <si>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</si>
  <si>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</si>
  <si>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</si>
  <si>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</si>
  <si>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</si>
  <si>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</si>
  <si>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</si>
  <si>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</si>
  <si>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</si>
  <si>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</si>
  <si>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</si>
  <si>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</si>
  <si>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</si>
  <si>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</si>
  <si>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</si>
  <si>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</si>
  <si>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</si>
  <si>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</si>
  <si>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</si>
  <si>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</si>
  <si>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</si>
  <si>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</si>
  <si>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</si>
  <si>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</si>
  <si>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</si>
  <si>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</si>
  <si>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</si>
  <si>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</si>
  <si>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</si>
  <si>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</si>
  <si>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</si>
  <si>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</si>
  <si>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</si>
  <si>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</si>
  <si>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</si>
  <si>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</si>
  <si>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</si>
  <si>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</si>
  <si>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</si>
  <si>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</si>
  <si>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</si>
  <si>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</si>
  <si>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</si>
  <si>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</si>
  <si>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</si>
  <si>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</si>
  <si>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</si>
  <si>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</si>
  <si>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</si>
  <si>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</si>
  <si>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</si>
  <si>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</si>
  <si>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</si>
  <si>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</si>
  <si>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</si>
  <si>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</si>
  <si>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</si>
  <si>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</si>
  <si>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</si>
  <si>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</si>
  <si>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</si>
  <si>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</si>
  <si>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</si>
  <si>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</si>
  <si>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</si>
  <si>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</si>
  <si>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</si>
  <si>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</si>
  <si>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</si>
  <si>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</si>
  <si>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</si>
  <si>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</si>
  <si>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</si>
  <si>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</si>
  <si>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</si>
  <si>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</si>
  <si>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</si>
  <si>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</si>
  <si>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</si>
  <si>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</si>
  <si>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</si>
  <si>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</si>
  <si>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</si>
  <si>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</si>
  <si>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</si>
  <si>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</si>
  <si>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</si>
  <si>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</si>
  <si>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</si>
  <si>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</si>
  <si>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</si>
  <si>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</si>
  <si>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</si>
  <si>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</si>
  <si>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</si>
  <si>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</si>
  <si>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</si>
  <si>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</si>
  <si>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</si>
  <si>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</si>
  <si>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</si>
  <si>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</si>
  <si>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</si>
  <si>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</si>
  <si>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</si>
  <si>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</si>
  <si>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</si>
  <si>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</si>
  <si>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</si>
  <si>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</si>
  <si>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</si>
  <si>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</si>
  <si>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</si>
  <si>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</si>
  <si>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</si>
  <si>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</si>
  <si>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</si>
  <si>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</si>
  <si>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</si>
  <si>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</si>
  <si>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</si>
  <si>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</si>
  <si>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</si>
  <si>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</si>
  <si>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</si>
  <si>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</si>
  <si>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</si>
  <si>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</si>
  <si>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</si>
  <si>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</si>
  <si>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</si>
  <si>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</si>
  <si>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</si>
  <si>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</si>
  <si>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</si>
  <si>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</si>
  <si>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</si>
  <si>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</si>
  <si>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</si>
  <si>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</si>
  <si>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</si>
  <si>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</si>
  <si>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</si>
  <si>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</si>
  <si>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</si>
  <si>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</si>
  <si>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</si>
  <si>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</si>
  <si>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</si>
  <si>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</si>
  <si>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</si>
  <si>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</si>
  <si>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</si>
  <si>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</si>
  <si>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</si>
  <si>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</si>
  <si>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</si>
  <si>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</si>
  <si>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</si>
  <si>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</si>
  <si>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</si>
  <si>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</si>
  <si>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</si>
  <si>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</si>
  <si>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</si>
  <si>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</si>
  <si>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</si>
  <si>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</si>
  <si>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</si>
  <si>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</si>
  <si>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</si>
  <si>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</si>
  <si>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</si>
  <si>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</si>
  <si>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</si>
  <si>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</si>
  <si>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</si>
  <si>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</si>
  <si>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</si>
  <si>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</si>
  <si>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</si>
  <si>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</si>
  <si>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</si>
  <si>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</si>
  <si>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</si>
  <si>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</si>
  <si>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</si>
  <si>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</si>
  <si>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</si>
  <si>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</si>
  <si>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</si>
  <si>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</si>
  <si>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</si>
  <si>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</si>
  <si>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</si>
  <si>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</si>
  <si>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</si>
  <si>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</si>
  <si>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</si>
  <si>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</si>
  <si>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</si>
  <si>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</si>
  <si>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</si>
  <si>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</si>
  <si>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</si>
  <si>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</si>
  <si>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</si>
  <si>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</si>
  <si>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</si>
  <si>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</si>
  <si>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</si>
  <si>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</si>
  <si>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</si>
  <si>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</si>
  <si>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</si>
  <si>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</si>
  <si>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</si>
  <si>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</si>
  <si>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</si>
  <si>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</si>
  <si>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</si>
  <si>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</si>
  <si>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</si>
  <si>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</si>
  <si>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</si>
  <si>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</si>
  <si>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</si>
  <si>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</si>
  <si>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</si>
  <si>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</si>
  <si>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</si>
  <si>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</si>
  <si>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</si>
  <si>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</si>
  <si>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</si>
  <si>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</si>
  <si>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</si>
  <si>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</si>
  <si>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</si>
  <si>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</si>
  <si>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</si>
  <si>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</si>
  <si>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</si>
  <si>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</si>
  <si>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</si>
  <si>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</si>
  <si>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</si>
  <si>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</si>
  <si>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</si>
  <si>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</si>
  <si>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</si>
  <si>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</si>
  <si>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</si>
  <si>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</si>
  <si>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</si>
  <si>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</si>
  <si>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</si>
  <si>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</si>
  <si>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</si>
  <si>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</si>
  <si>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</si>
  <si>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</si>
  <si>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</si>
  <si>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</si>
  <si>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</si>
  <si>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</si>
  <si>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</si>
  <si>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</si>
  <si>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</si>
  <si>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</si>
  <si>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</si>
  <si>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</si>
  <si>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</si>
  <si>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</si>
  <si>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</si>
  <si>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</si>
  <si>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</si>
  <si>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</si>
  <si>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</si>
  <si>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</si>
  <si>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</si>
  <si>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</si>
  <si>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</si>
  <si>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</si>
  <si>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</si>
  <si>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</si>
  <si>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</si>
  <si>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</si>
  <si>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</si>
  <si>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</si>
  <si>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</si>
  <si>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</si>
  <si>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</si>
  <si>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</si>
  <si>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</si>
  <si>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</si>
  <si>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</si>
  <si>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</si>
  <si>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</si>
  <si>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</si>
  <si>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</si>
  <si>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</si>
  <si>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</si>
  <si>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</si>
  <si>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</si>
  <si>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</si>
  <si>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</si>
  <si>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</si>
  <si>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</si>
  <si>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</si>
  <si>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</si>
  <si>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</si>
  <si>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</si>
  <si>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</si>
  <si>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</si>
  <si>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</si>
  <si>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</si>
  <si>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</si>
  <si>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</si>
  <si>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</si>
  <si>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</si>
  <si>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</si>
  <si>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</si>
  <si>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</si>
  <si>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</si>
  <si>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</si>
  <si>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</si>
  <si>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</si>
  <si>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</si>
  <si>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</si>
  <si>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</si>
  <si>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</si>
  <si>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</si>
  <si>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</si>
  <si>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</si>
  <si>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</si>
  <si>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</si>
  <si>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</si>
  <si>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</si>
  <si>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</si>
  <si>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</si>
  <si>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</si>
  <si>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</si>
  <si>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</si>
  <si>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</si>
  <si>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</si>
  <si>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</si>
  <si>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</si>
  <si>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</si>
  <si>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</si>
  <si>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</si>
  <si>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</si>
  <si>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</si>
  <si>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</si>
  <si>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</si>
  <si>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</si>
  <si>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</si>
  <si>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</si>
  <si>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</si>
  <si>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</si>
  <si>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</si>
  <si>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</si>
  <si>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</si>
  <si>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</si>
  <si>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</si>
  <si>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</si>
  <si>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</si>
  <si>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</si>
  <si>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</si>
  <si>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</si>
  <si>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</si>
  <si>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</si>
  <si>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</si>
  <si>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</si>
  <si>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</si>
  <si>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</si>
  <si>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</si>
  <si>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</si>
  <si>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</si>
  <si>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</si>
  <si>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</si>
  <si>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</si>
  <si>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</si>
  <si>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</si>
  <si>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</si>
  <si>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</si>
  <si>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</si>
  <si>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</si>
  <si>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</si>
  <si>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</si>
  <si>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</si>
  <si>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</si>
  <si>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</si>
  <si>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</si>
  <si>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</si>
  <si>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</si>
  <si>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</si>
  <si>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</si>
  <si>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</si>
  <si>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</si>
  <si>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</si>
  <si>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</si>
  <si>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</si>
  <si>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</si>
  <si>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</si>
  <si>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</si>
  <si>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</si>
  <si>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</si>
  <si>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</si>
  <si>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</si>
  <si>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</si>
  <si>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</si>
  <si>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</si>
  <si>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</si>
  <si>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</si>
  <si>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</si>
  <si>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</si>
  <si>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</si>
  <si>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</si>
  <si>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</si>
  <si>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</si>
  <si>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</si>
  <si>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</si>
  <si>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</si>
  <si>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</si>
  <si>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</si>
  <si>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</si>
  <si>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</si>
  <si>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</si>
  <si>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</si>
  <si>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</si>
  <si>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</si>
  <si>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</si>
  <si>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</si>
  <si>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</si>
  <si>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</si>
  <si>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</si>
  <si>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</si>
  <si>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</si>
  <si>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</si>
  <si>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</si>
  <si>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</si>
  <si>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</si>
  <si>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</si>
  <si>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</si>
  <si>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</si>
  <si>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</si>
  <si>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</si>
  <si>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</si>
  <si>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</si>
  <si>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</si>
  <si>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</si>
  <si>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</si>
  <si>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</si>
  <si>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</si>
  <si>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</si>
  <si>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</si>
  <si>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</si>
  <si>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</si>
  <si>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</si>
  <si>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</si>
  <si>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</si>
  <si>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</si>
  <si>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</si>
  <si>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</si>
  <si>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</si>
  <si>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</si>
  <si>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</si>
  <si>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</si>
  <si>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</si>
  <si>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</si>
  <si>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</si>
  <si>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</si>
  <si>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</si>
  <si>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</si>
  <si>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</si>
  <si>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</si>
  <si>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</si>
  <si>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</si>
  <si>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</si>
  <si>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</si>
  <si>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</si>
  <si>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</si>
  <si>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</si>
  <si>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</si>
  <si>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</si>
  <si>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</si>
  <si>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</si>
  <si>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</si>
  <si>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</si>
  <si>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</si>
  <si>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</si>
  <si>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</si>
  <si>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</si>
  <si>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</si>
  <si>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</si>
  <si>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</si>
  <si>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</si>
  <si>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</si>
  <si>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</si>
  <si>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</si>
  <si>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</si>
  <si>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</si>
  <si>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</si>
  <si>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</si>
  <si>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</si>
  <si>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</si>
  <si>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</si>
  <si>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</si>
  <si>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</si>
  <si>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</si>
  <si>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</si>
  <si>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</si>
  <si>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</si>
  <si>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</si>
  <si>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</si>
  <si>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</si>
  <si>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</si>
  <si>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</si>
  <si>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</si>
  <si>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</si>
  <si>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</si>
  <si>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</si>
  <si>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</si>
  <si>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</si>
  <si>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</si>
  <si>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</si>
  <si>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</si>
  <si>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</si>
  <si>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</si>
  <si>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</si>
  <si>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</si>
  <si>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</si>
  <si>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</si>
  <si>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</si>
  <si>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</si>
  <si>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</si>
  <si>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</si>
  <si>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</si>
  <si>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</si>
  <si>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</si>
  <si>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</si>
  <si>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</si>
  <si>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</si>
  <si>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</si>
  <si>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</si>
  <si>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</si>
  <si>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</si>
  <si>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</si>
  <si>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</si>
  <si>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</si>
  <si>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</si>
  <si>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</si>
  <si>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</si>
  <si>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</si>
  <si>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</si>
  <si>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</si>
  <si>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</si>
  <si>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</si>
  <si>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</si>
  <si>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</si>
  <si>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</si>
  <si>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</si>
  <si>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</si>
  <si>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</si>
  <si>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</si>
  <si>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</si>
  <si>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</si>
  <si>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</si>
  <si>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</si>
  <si>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</si>
  <si>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</si>
  <si>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</si>
  <si>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</si>
  <si>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</si>
  <si>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</si>
  <si>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</si>
  <si>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</si>
  <si>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</si>
  <si>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</si>
  <si>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</si>
  <si>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</si>
  <si>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</si>
  <si>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</si>
  <si>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</si>
  <si>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</si>
  <si>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</si>
  <si>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</si>
  <si>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</si>
  <si>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</si>
  <si>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</si>
  <si>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</si>
  <si>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</si>
  <si>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</si>
  <si>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</si>
  <si>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</si>
  <si>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</si>
  <si>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</si>
  <si>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</si>
  <si>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</si>
  <si>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</si>
  <si>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</si>
  <si>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</si>
  <si>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</si>
  <si>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</si>
  <si>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</si>
  <si>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</si>
  <si>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</si>
  <si>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</si>
  <si>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</si>
  <si>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</si>
  <si>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</si>
  <si>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</si>
  <si>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</si>
  <si>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</si>
  <si>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</si>
  <si>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</si>
  <si>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</si>
  <si>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</si>
  <si>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</si>
  <si>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</si>
  <si>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</si>
  <si>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</si>
  <si>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</si>
  <si>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</si>
  <si>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</si>
  <si>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</si>
  <si>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</si>
  <si>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</si>
  <si>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</si>
  <si>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</si>
  <si>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</si>
  <si>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</si>
  <si>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</si>
  <si>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</si>
  <si>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</si>
  <si>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</si>
  <si>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</si>
  <si>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</si>
  <si>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</si>
  <si>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</si>
  <si>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</si>
  <si>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</si>
  <si>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</si>
  <si>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</si>
  <si>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</si>
  <si>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</si>
  <si>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</si>
  <si>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</si>
  <si>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</si>
  <si>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</si>
  <si>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</si>
  <si>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</si>
  <si>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</si>
  <si>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</si>
  <si>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</si>
  <si>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</si>
  <si>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</si>
  <si>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</si>
  <si>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</si>
  <si>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</si>
  <si>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</si>
  <si>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</si>
  <si>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</si>
  <si>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</si>
  <si>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</si>
  <si>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</si>
  <si>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</si>
  <si>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</si>
  <si>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</si>
  <si>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</si>
  <si>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</si>
  <si>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</si>
  <si>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</si>
  <si>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</si>
  <si>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</si>
  <si>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</si>
  <si>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</si>
  <si>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</si>
  <si>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</si>
  <si>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</si>
  <si>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</si>
  <si>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</si>
  <si>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</si>
  <si>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</si>
  <si>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</si>
  <si>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</si>
  <si>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</si>
  <si>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</si>
  <si>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</si>
  <si>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</si>
  <si>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</si>
  <si>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</si>
  <si>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</si>
  <si>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</si>
  <si>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</si>
  <si>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</si>
  <si>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</si>
  <si>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</si>
  <si>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</si>
  <si>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</si>
  <si>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</si>
  <si>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</si>
  <si>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</si>
  <si>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</si>
  <si>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</si>
  <si>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</si>
  <si>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</si>
  <si>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</si>
  <si>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</si>
  <si>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</si>
  <si>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</si>
  <si>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</si>
  <si>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</si>
  <si>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</si>
  <si>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</si>
  <si>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</si>
  <si>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</si>
  <si>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</si>
  <si>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</si>
  <si>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</si>
  <si>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</si>
  <si>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</si>
  <si>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</si>
  <si>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</si>
  <si>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</si>
  <si>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</si>
  <si>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</si>
  <si>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</si>
  <si>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</si>
  <si>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</si>
  <si>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</si>
  <si>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</si>
  <si>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</si>
  <si>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</si>
  <si>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</si>
  <si>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</si>
  <si>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</si>
  <si>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</si>
  <si>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</si>
  <si>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</si>
  <si>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</si>
  <si>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</si>
  <si>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</si>
  <si>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</si>
  <si>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</si>
  <si>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</si>
  <si>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</si>
  <si>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</si>
  <si>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</si>
  <si>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</si>
  <si>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</si>
  <si>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</si>
  <si>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</si>
  <si>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</si>
  <si>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</si>
  <si>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</si>
  <si>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</si>
  <si>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</si>
  <si>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</si>
  <si>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</si>
  <si>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</si>
  <si>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</si>
  <si>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</si>
  <si>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</si>
  <si>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</si>
  <si>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</si>
  <si>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</si>
  <si>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</si>
  <si>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</si>
  <si>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</si>
  <si>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</si>
  <si>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</si>
  <si>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</si>
  <si>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</si>
  <si>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</si>
  <si>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</si>
  <si>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</si>
  <si>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</si>
  <si>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</si>
  <si>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</si>
  <si>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</si>
  <si>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</si>
  <si>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</si>
  <si>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</si>
  <si>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</si>
  <si>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</si>
  <si>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</si>
  <si>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</si>
  <si>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</si>
  <si>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</si>
  <si>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</si>
  <si>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</si>
  <si>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</si>
  <si>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</si>
  <si>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</si>
  <si>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</si>
  <si>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</si>
  <si>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</si>
  <si>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</si>
  <si>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</si>
  <si>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</si>
  <si>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</si>
  <si>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</si>
  <si>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</si>
  <si>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</si>
  <si>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</si>
  <si>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</si>
  <si>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</si>
  <si>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</si>
  <si>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</si>
  <si>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</si>
  <si>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</si>
  <si>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</si>
  <si>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</si>
  <si>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</si>
  <si>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</si>
  <si>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</si>
  <si>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</si>
  <si>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</si>
  <si>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</si>
  <si>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</si>
  <si>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</si>
  <si>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</si>
  <si>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</si>
  <si>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</si>
  <si>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</si>
  <si>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</si>
  <si>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</si>
  <si>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</si>
  <si>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</si>
  <si>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</si>
  <si>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</si>
  <si>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</si>
  <si>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</si>
  <si>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</si>
  <si>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</si>
  <si>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</si>
  <si>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</si>
  <si>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</si>
  <si>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</si>
  <si>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</si>
  <si>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</si>
  <si>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</si>
  <si>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</si>
  <si>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</si>
  <si>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</si>
  <si>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</si>
  <si>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</si>
  <si>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</si>
  <si>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</si>
  <si>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</si>
  <si>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</si>
  <si>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</si>
  <si>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</si>
  <si>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</si>
  <si>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</si>
  <si>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</si>
  <si>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</si>
  <si>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</si>
  <si>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</si>
  <si>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</si>
  <si>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</si>
  <si>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</si>
  <si>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</si>
  <si>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</si>
  <si>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</si>
  <si>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</si>
  <si>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</si>
  <si>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</si>
  <si>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</si>
  <si>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</si>
  <si>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</si>
  <si>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</si>
  <si>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</si>
  <si>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</si>
  <si>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</si>
  <si>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</si>
  <si>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</si>
  <si>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</si>
  <si>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</si>
  <si>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</si>
  <si>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</si>
  <si>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</si>
  <si>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</si>
  <si>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</si>
  <si>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</si>
  <si>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</si>
  <si>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</si>
  <si>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</si>
  <si>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</si>
  <si>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</si>
  <si>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</si>
  <si>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</si>
  <si>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</si>
  <si>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</si>
  <si>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</si>
  <si>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</si>
  <si>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</si>
  <si>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</si>
  <si>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</si>
  <si>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</si>
  <si>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</si>
  <si>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</si>
  <si>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</si>
  <si>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</si>
  <si>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</si>
  <si>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</si>
  <si>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</si>
  <si>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</si>
  <si>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</si>
  <si>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</si>
  <si>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</si>
  <si>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</si>
  <si>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</si>
  <si>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</si>
  <si>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</si>
  <si>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</si>
  <si>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</si>
  <si>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</si>
  <si>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</si>
  <si>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</si>
  <si>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</si>
  <si>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</si>
  <si>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</si>
  <si>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</si>
  <si>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</si>
  <si>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</si>
  <si>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</si>
  <si>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</si>
  <si>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</si>
  <si>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</si>
  <si>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</si>
  <si>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</si>
  <si>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</si>
  <si>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</si>
  <si>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</si>
  <si>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</si>
  <si>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</si>
  <si>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</si>
  <si>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</si>
  <si>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</si>
  <si>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</si>
  <si>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</si>
  <si>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</si>
  <si>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</si>
  <si>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</si>
  <si>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</si>
  <si>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</si>
  <si>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</si>
  <si>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</si>
  <si>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</si>
  <si>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</si>
  <si>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</si>
  <si>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</si>
  <si>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</si>
  <si>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</si>
  <si>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</si>
  <si>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</si>
  <si>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</si>
  <si>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</si>
  <si>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</si>
  <si>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</si>
  <si>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</si>
  <si>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</si>
  <si>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</si>
  <si>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</si>
  <si>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</si>
  <si>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</si>
  <si>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</si>
  <si>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</si>
  <si>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</si>
  <si>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</si>
  <si>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</si>
  <si>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</si>
  <si>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</si>
  <si>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</si>
  <si>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</si>
  <si>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</si>
  <si>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</si>
  <si>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</si>
  <si>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</si>
  <si>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</si>
  <si>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</si>
  <si>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</si>
  <si>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</si>
  <si>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</si>
  <si>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</si>
  <si>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</si>
  <si>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</si>
  <si>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</si>
  <si>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</si>
  <si>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</si>
  <si>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</si>
  <si>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</si>
  <si>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</si>
  <si>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</si>
  <si>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</si>
  <si>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</si>
  <si>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</si>
  <si>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</si>
  <si>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</si>
  <si>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</si>
  <si>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</si>
  <si>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</si>
  <si>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</si>
  <si>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</si>
  <si>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</si>
  <si>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</si>
  <si>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</si>
  <si>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</si>
  <si>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</si>
  <si>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</si>
  <si>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</si>
  <si>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</si>
  <si>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</si>
  <si>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</si>
  <si>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</si>
  <si>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</si>
  <si>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</si>
  <si>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</si>
  <si>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</si>
  <si>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</si>
  <si>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</si>
  <si>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</si>
  <si>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</si>
  <si>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</si>
  <si>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</si>
  <si>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</si>
  <si>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</si>
  <si>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</si>
  <si>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</si>
  <si>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</si>
  <si>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</si>
  <si>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</si>
  <si>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</si>
  <si>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</si>
  <si>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</si>
  <si>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</si>
  <si>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</si>
  <si>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</si>
  <si>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</si>
  <si>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</si>
  <si>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</si>
  <si>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</si>
  <si>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</si>
  <si>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</si>
  <si>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</si>
  <si>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</si>
  <si>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</si>
  <si>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</si>
  <si>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</si>
  <si>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</si>
  <si>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</si>
  <si>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</si>
  <si>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</si>
  <si>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</si>
  <si>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</si>
  <si>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</si>
  <si>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</si>
  <si>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</si>
  <si>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</si>
  <si>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</si>
  <si>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</si>
  <si>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</si>
  <si>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</si>
  <si>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</si>
  <si>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</si>
  <si>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</si>
  <si>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</si>
  <si>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</si>
  <si>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</si>
  <si>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</si>
  <si>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</si>
  <si>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</si>
  <si>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</si>
  <si>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</si>
  <si>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</si>
  <si>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</si>
  <si>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</si>
  <si>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</si>
  <si>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</si>
  <si>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</si>
  <si>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</si>
  <si>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</si>
  <si>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</si>
  <si>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</si>
  <si>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</si>
  <si>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</si>
  <si>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</si>
  <si>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</si>
  <si>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</si>
  <si>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</si>
  <si>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</si>
  <si>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</si>
  <si>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</si>
  <si>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</si>
  <si>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</si>
  <si>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</si>
  <si>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</si>
  <si>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</si>
  <si>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</si>
  <si>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</si>
  <si>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</si>
  <si>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</si>
  <si>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</si>
  <si>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</si>
  <si>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</si>
  <si>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</si>
  <si>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</si>
  <si>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</si>
  <si>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</si>
  <si>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</si>
  <si>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</si>
  <si>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</si>
  <si>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</si>
  <si>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</si>
  <si>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</si>
  <si>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</si>
  <si>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</si>
  <si>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</si>
  <si>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</si>
  <si>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</si>
  <si>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</si>
  <si>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</si>
  <si>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</si>
  <si>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</si>
  <si>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</si>
  <si>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</si>
  <si>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</si>
  <si>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</si>
  <si>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</si>
  <si>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</si>
  <si>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</si>
  <si>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</si>
  <si>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</si>
  <si>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</si>
  <si>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</si>
  <si>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</si>
  <si>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</si>
  <si>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</si>
  <si>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</si>
  <si>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</si>
  <si>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</si>
  <si>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</si>
  <si>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</si>
  <si>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</si>
  <si>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</si>
  <si>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</si>
  <si>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</si>
  <si>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</si>
  <si>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</si>
  <si>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</si>
  <si>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</si>
  <si>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</si>
  <si>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</si>
  <si>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</si>
  <si>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</si>
  <si>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</si>
  <si>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</si>
  <si>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</si>
  <si>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</si>
  <si>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</si>
  <si>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</si>
  <si>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</si>
  <si>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</si>
  <si>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</si>
  <si>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</si>
  <si>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</si>
  <si>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</si>
  <si>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</si>
  <si>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</si>
  <si>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</si>
  <si>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</si>
  <si>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</si>
  <si>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</si>
  <si>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</si>
  <si>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</si>
  <si>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</si>
  <si>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</si>
  <si>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</si>
  <si>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</si>
  <si>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</si>
  <si>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</si>
  <si>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</si>
  <si>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</si>
  <si>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</si>
  <si>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</si>
  <si>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</si>
  <si>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</si>
  <si>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</si>
  <si>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</si>
  <si>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</si>
  <si>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</si>
  <si>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</si>
  <si>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</si>
  <si>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</si>
  <si>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</si>
  <si>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</si>
  <si>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</si>
  <si>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</si>
  <si>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</si>
  <si>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</si>
  <si>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</si>
  <si>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</si>
  <si>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</si>
  <si>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</si>
  <si>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</si>
  <si>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</si>
  <si>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</si>
  <si>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</si>
  <si>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</si>
  <si>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</si>
  <si>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</si>
  <si>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</si>
  <si>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</si>
  <si>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</si>
  <si>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</si>
  <si>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</si>
  <si>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</si>
  <si>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</si>
  <si>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</si>
  <si>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</si>
  <si>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</si>
  <si>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</si>
  <si>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</si>
  <si>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</si>
  <si>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</si>
  <si>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</si>
  <si>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</si>
  <si>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</si>
  <si>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</si>
  <si>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</si>
  <si>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</si>
  <si>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</si>
  <si>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</si>
  <si>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</si>
  <si>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</si>
  <si>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</si>
  <si>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</si>
  <si>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</si>
  <si>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</si>
  <si>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</si>
  <si>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</si>
  <si>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</si>
  <si>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</si>
  <si>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</si>
  <si>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</si>
  <si>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</si>
  <si>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</si>
  <si>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</si>
  <si>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</si>
  <si>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</si>
  <si>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</si>
  <si>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</si>
  <si>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</si>
  <si>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</si>
  <si>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</si>
  <si>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</si>
  <si>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</si>
  <si>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</si>
  <si>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</si>
  <si>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</si>
  <si>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</si>
  <si>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</si>
  <si>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</si>
  <si>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</si>
  <si>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</si>
  <si>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</si>
  <si>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</si>
  <si>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</si>
  <si>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</si>
  <si>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</si>
  <si>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</si>
  <si>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</si>
  <si>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</si>
  <si>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</si>
  <si>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</si>
  <si>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</si>
  <si>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</si>
  <si>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</si>
  <si>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</si>
  <si>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</si>
  <si>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</si>
  <si>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</si>
  <si>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</si>
  <si>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</si>
  <si>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</si>
  <si>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</si>
  <si>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</si>
  <si>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</si>
  <si>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</si>
  <si>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</si>
  <si>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</si>
  <si>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</si>
  <si>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</si>
  <si>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</si>
  <si>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</si>
  <si>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</si>
  <si>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</si>
  <si>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</si>
  <si>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</si>
  <si>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</si>
  <si>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</si>
  <si>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</si>
  <si>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</si>
  <si>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</si>
  <si>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</si>
  <si>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</si>
  <si>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</si>
  <si>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</si>
  <si>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</si>
  <si>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</si>
  <si>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</si>
  <si>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</si>
  <si>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</si>
  <si>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</si>
  <si>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</si>
  <si>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</si>
  <si>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</si>
  <si>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</si>
  <si>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</si>
  <si>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</si>
  <si>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</si>
  <si>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</si>
  <si>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</si>
  <si>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</si>
  <si>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</si>
  <si>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</si>
  <si>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</si>
  <si>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</si>
  <si>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</si>
  <si>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</si>
  <si>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</si>
  <si>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</si>
  <si>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</si>
  <si>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</si>
  <si>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</si>
  <si>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</si>
  <si>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</si>
  <si>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</si>
  <si>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</si>
  <si>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</si>
  <si>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</si>
  <si>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</si>
  <si>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</si>
  <si>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</si>
  <si>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</si>
  <si>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</si>
  <si>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</si>
  <si>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</si>
  <si>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</si>
  <si>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</si>
  <si>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</si>
  <si>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</si>
  <si>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</si>
  <si>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</si>
  <si>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</si>
  <si>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</si>
  <si>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</si>
  <si>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</si>
  <si>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</si>
  <si>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</si>
  <si>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</si>
  <si>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</si>
  <si>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</si>
  <si>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</si>
  <si>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</si>
  <si>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</si>
  <si>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</si>
  <si>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</si>
  <si>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</si>
  <si>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</si>
  <si>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</si>
  <si>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</si>
  <si>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</si>
  <si>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</si>
  <si>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</si>
  <si>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</si>
  <si>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</si>
  <si>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</si>
  <si>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</si>
  <si>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</si>
  <si>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</si>
  <si>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</si>
  <si>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</si>
  <si>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</si>
  <si>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</si>
  <si>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</si>
  <si>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</si>
  <si>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</si>
  <si>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</si>
  <si>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</si>
  <si>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</si>
  <si>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</si>
  <si>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</si>
  <si>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</si>
  <si>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</si>
  <si>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</si>
  <si>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</si>
  <si>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</si>
  <si>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</si>
  <si>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</si>
  <si>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</si>
  <si>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</si>
  <si>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</si>
  <si>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</si>
  <si>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</si>
  <si>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</si>
  <si>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</si>
  <si>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</si>
  <si>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</si>
  <si>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</si>
  <si>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</si>
  <si>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</si>
  <si>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</si>
  <si>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</si>
  <si>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</si>
  <si>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</si>
  <si>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</si>
  <si>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</si>
  <si>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</si>
  <si>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</si>
  <si>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</si>
  <si>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</si>
  <si>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</si>
  <si>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</si>
  <si>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</si>
  <si>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</si>
  <si>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</si>
  <si>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</si>
  <si>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</si>
  <si>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</si>
  <si>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</si>
  <si>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</si>
  <si>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</si>
  <si>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</si>
  <si>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</si>
  <si>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</si>
  <si>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</si>
  <si>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</si>
  <si>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</si>
  <si>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</si>
  <si>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</si>
  <si>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</si>
  <si>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</si>
  <si>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</si>
  <si>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</si>
  <si>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</si>
  <si>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</si>
  <si>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</si>
  <si>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</si>
  <si>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</si>
  <si>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</si>
  <si>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</si>
  <si>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</si>
  <si>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</si>
  <si>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</si>
  <si>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</si>
  <si>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</si>
  <si>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</si>
  <si>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</si>
  <si>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</si>
  <si>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</si>
  <si>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</si>
  <si>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</si>
  <si>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</si>
  <si>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</si>
  <si>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</si>
  <si>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</si>
  <si>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</si>
  <si>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</si>
  <si>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</si>
  <si>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</si>
  <si>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</si>
  <si>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</si>
  <si>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</si>
  <si>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</si>
  <si>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</si>
  <si>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</si>
  <si>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</si>
  <si>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</si>
  <si>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</si>
  <si>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</si>
  <si>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</si>
  <si>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</si>
  <si>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</si>
  <si>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</si>
  <si>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</si>
  <si>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</si>
  <si>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</si>
  <si>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</si>
  <si>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</si>
  <si>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</si>
  <si>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</si>
  <si>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</si>
  <si>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</si>
  <si>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</si>
  <si>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</si>
  <si>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</si>
  <si>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</si>
  <si>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</si>
  <si>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</si>
  <si>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</si>
  <si>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</si>
  <si>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</si>
  <si>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</si>
  <si>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</si>
  <si>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</si>
  <si>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</si>
  <si>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</si>
  <si>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</si>
  <si>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</si>
  <si>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</si>
  <si>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</si>
  <si>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</si>
  <si>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</si>
  <si>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</si>
  <si>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</si>
  <si>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</si>
  <si>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</si>
  <si>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</si>
  <si>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</si>
  <si>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</si>
  <si>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</si>
  <si>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</si>
  <si>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</si>
  <si>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</si>
  <si>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</si>
  <si>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</si>
  <si>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</si>
  <si>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</si>
  <si>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</si>
  <si>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</si>
  <si>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</si>
  <si>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</si>
  <si>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</si>
  <si>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</si>
  <si>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</si>
  <si>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</si>
  <si>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</si>
  <si>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</si>
  <si>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</si>
  <si>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</si>
  <si>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</si>
  <si>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</si>
  <si>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</si>
  <si>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</si>
  <si>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</si>
  <si>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</si>
  <si>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</si>
  <si>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</si>
  <si>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</si>
  <si>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</si>
  <si>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</si>
  <si>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</si>
  <si>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</si>
  <si>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</si>
  <si>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</si>
  <si>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</si>
  <si>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</si>
  <si>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</si>
  <si>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</si>
  <si>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</si>
  <si>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</si>
  <si>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</si>
  <si>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</si>
  <si>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</si>
  <si>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</si>
  <si>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</si>
  <si>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</si>
  <si>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</si>
  <si>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</si>
  <si>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</si>
  <si>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</si>
  <si>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</si>
  <si>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</si>
  <si>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</si>
  <si>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</si>
  <si>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</si>
  <si>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</si>
  <si>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</si>
  <si>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</si>
  <si>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</si>
  <si>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</si>
  <si>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</si>
  <si>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</si>
  <si>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</si>
  <si>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</si>
  <si>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</si>
  <si>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</si>
  <si>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</si>
  <si>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</si>
  <si>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</si>
  <si>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</si>
  <si>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</si>
  <si>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</si>
  <si>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</si>
  <si>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</si>
  <si>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</si>
  <si>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</si>
  <si>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</si>
  <si>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</si>
  <si>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</si>
  <si>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</si>
  <si>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</si>
  <si>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</si>
  <si>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</si>
  <si>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</si>
  <si>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</si>
  <si>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</si>
  <si>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</si>
  <si>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</si>
  <si>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</si>
  <si>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</si>
  <si>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</si>
  <si>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</si>
  <si>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</si>
  <si>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</si>
  <si>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</si>
  <si>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</si>
  <si>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</si>
  <si>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</si>
  <si>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</si>
  <si>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</si>
  <si>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</si>
  <si>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</si>
  <si>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</si>
  <si>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</si>
  <si>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</si>
  <si>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</si>
  <si>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</si>
  <si>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</si>
  <si>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</si>
  <si>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</si>
  <si>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</si>
  <si>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</si>
  <si>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</si>
  <si>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</si>
  <si>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</si>
  <si>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</si>
  <si>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</si>
  <si>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</si>
  <si>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</si>
  <si>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</si>
  <si>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</si>
  <si>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</si>
  <si>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</si>
  <si>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</si>
  <si>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</si>
  <si>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</si>
  <si>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</si>
  <si>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</si>
  <si>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</si>
  <si>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</si>
  <si>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</si>
  <si>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</si>
  <si>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</si>
  <si>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</si>
  <si>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</si>
  <si>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</si>
  <si>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</si>
  <si>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</si>
  <si>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</si>
  <si>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</si>
  <si>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</si>
  <si>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</si>
  <si>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</si>
  <si>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</si>
  <si>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</si>
  <si>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</si>
  <si>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</si>
  <si>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</si>
  <si>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</si>
  <si>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</si>
  <si>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</si>
  <si>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</si>
  <si>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</si>
  <si>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</si>
  <si>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</si>
  <si>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</si>
  <si>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</si>
  <si>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</si>
  <si>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</si>
  <si>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</si>
  <si>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</si>
  <si>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</si>
  <si>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</si>
  <si>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</si>
  <si>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</si>
  <si>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</si>
  <si>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</si>
  <si>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</si>
  <si>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</si>
  <si>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</si>
  <si>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</si>
  <si>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</si>
  <si>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</si>
  <si>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</si>
  <si>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</si>
  <si>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</si>
  <si>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</si>
  <si>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</si>
  <si>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</si>
  <si>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</si>
  <si>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</si>
  <si>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</si>
  <si>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</si>
  <si>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</si>
  <si>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</si>
  <si>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</si>
  <si>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</si>
  <si>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</si>
  <si>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</si>
  <si>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</si>
  <si>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</si>
  <si>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</si>
  <si>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</si>
  <si>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</si>
  <si>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</si>
  <si>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</si>
  <si>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</si>
  <si>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</si>
  <si>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</si>
  <si>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</si>
  <si>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</si>
  <si>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</si>
  <si>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</si>
  <si>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</si>
  <si>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</si>
  <si>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</si>
  <si>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</si>
  <si>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</si>
  <si>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</si>
  <si>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</si>
  <si>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</si>
  <si>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</si>
  <si>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</si>
  <si>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</si>
  <si>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</si>
  <si>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</si>
  <si>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</si>
  <si>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</si>
  <si>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</si>
  <si>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</si>
  <si>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</si>
  <si>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</si>
  <si>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</si>
  <si>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</si>
  <si>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</si>
  <si>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</si>
  <si>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</si>
  <si>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</si>
  <si>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</si>
  <si>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</si>
  <si>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</si>
  <si>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</si>
  <si>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</si>
  <si>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</si>
  <si>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</si>
  <si>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</si>
  <si>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</si>
  <si>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</si>
  <si>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</si>
  <si>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</si>
  <si>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</si>
  <si>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</si>
  <si>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</si>
  <si>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</si>
  <si>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</si>
  <si>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</si>
  <si>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</si>
  <si>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</si>
  <si>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</si>
  <si>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</si>
  <si>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</si>
  <si>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</si>
  <si>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</si>
  <si>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</si>
  <si>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</si>
  <si>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</si>
  <si>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</si>
  <si>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</si>
  <si>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</si>
  <si>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</si>
  <si>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</si>
  <si>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</si>
  <si>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</si>
  <si>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</si>
  <si>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</si>
  <si>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</si>
  <si>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</si>
  <si>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</si>
  <si>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</si>
  <si>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</si>
  <si>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</si>
  <si>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</si>
  <si>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</si>
  <si>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</si>
  <si>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</si>
  <si>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</si>
  <si>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</si>
  <si>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</si>
  <si>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</si>
  <si>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</si>
  <si>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</si>
  <si>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</si>
  <si>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</si>
  <si>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</si>
  <si>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</si>
  <si>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</si>
  <si>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</si>
  <si>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</si>
  <si>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</si>
  <si>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</si>
  <si>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</si>
  <si>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</si>
  <si>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</si>
  <si>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</si>
  <si>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</si>
  <si>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</si>
  <si>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</si>
  <si>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</si>
  <si>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</si>
  <si>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</si>
  <si>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</si>
  <si>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</si>
  <si>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</si>
  <si>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</si>
  <si>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</si>
  <si>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</si>
  <si>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</si>
  <si>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</si>
  <si>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</si>
  <si>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</si>
  <si>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</si>
  <si>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</si>
  <si>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</si>
  <si>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</si>
  <si>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</si>
  <si>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</si>
  <si>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</si>
  <si>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</si>
  <si>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</si>
  <si>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</si>
  <si>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</si>
  <si>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</si>
  <si>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</si>
  <si>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</si>
  <si>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</si>
  <si>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</si>
  <si>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</si>
  <si>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</si>
  <si>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</si>
  <si>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</si>
  <si>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</si>
  <si>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</si>
  <si>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</si>
  <si>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</si>
  <si>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</si>
  <si>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</si>
  <si>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</si>
  <si>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</si>
  <si>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</si>
  <si>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</si>
  <si>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</si>
  <si>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</si>
  <si>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</si>
  <si>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</si>
  <si>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</si>
  <si>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</si>
  <si>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</si>
  <si>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</si>
  <si>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</si>
  <si>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</si>
  <si>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</si>
  <si>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</si>
  <si>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</si>
  <si>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</si>
  <si>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</si>
  <si>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</si>
  <si>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</si>
  <si>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</si>
  <si>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</si>
  <si>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</si>
  <si>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</si>
  <si>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</si>
  <si>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</si>
  <si>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</si>
  <si>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</si>
  <si>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</si>
  <si>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</si>
  <si>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</si>
  <si>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</si>
  <si>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</si>
  <si>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</si>
  <si>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</si>
  <si>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</si>
  <si>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</si>
  <si>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</si>
  <si>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</si>
  <si>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</si>
  <si>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</si>
  <si>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</si>
  <si>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</si>
  <si>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</si>
  <si>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</si>
  <si>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</si>
  <si>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</si>
  <si>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</si>
  <si>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</si>
  <si>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</si>
  <si>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</si>
  <si>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</si>
  <si>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</si>
  <si>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</si>
  <si>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</si>
  <si>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</si>
  <si>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</si>
  <si>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</si>
  <si>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</si>
  <si>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</si>
  <si>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</si>
  <si>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</si>
  <si>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</si>
  <si>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</si>
  <si>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</si>
  <si>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</si>
  <si>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</si>
  <si>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</si>
  <si>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</si>
  <si>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</si>
  <si>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</si>
  <si>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</si>
  <si>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</si>
  <si>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</si>
  <si>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</si>
  <si>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</si>
  <si>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</si>
  <si>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</si>
  <si>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</si>
  <si>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</si>
  <si>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</si>
  <si>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</si>
  <si>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</si>
  <si>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</si>
  <si>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</si>
  <si>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</si>
  <si>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</si>
  <si>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</si>
  <si>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</si>
  <si>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</si>
  <si>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</si>
  <si>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</si>
  <si>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</si>
  <si>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</si>
  <si>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</si>
  <si>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</si>
  <si>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</si>
  <si>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</si>
  <si>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</si>
  <si>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</si>
  <si>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</si>
  <si>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</si>
  <si>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</si>
  <si>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</si>
  <si>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</si>
  <si>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</si>
  <si>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</si>
  <si>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</si>
  <si>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</si>
  <si>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</si>
  <si>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</si>
  <si>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</si>
  <si>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</si>
  <si>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</si>
  <si>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</si>
  <si>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</si>
  <si>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</si>
  <si>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</si>
  <si>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</si>
  <si>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</si>
  <si>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</si>
  <si>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</si>
  <si>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</si>
  <si>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</si>
  <si>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</si>
  <si>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</si>
  <si>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</si>
  <si>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</si>
  <si>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</si>
  <si>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</si>
  <si>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</si>
  <si>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</si>
  <si>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</si>
  <si>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</si>
  <si>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</si>
  <si>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</si>
  <si>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</si>
  <si>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</si>
  <si>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</si>
  <si>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</si>
  <si>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</si>
  <si>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</si>
  <si>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</si>
  <si>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</si>
  <si>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</si>
  <si>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</si>
  <si>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</si>
  <si>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</si>
  <si>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</si>
  <si>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</si>
  <si>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</si>
  <si>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</si>
  <si>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</si>
  <si>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</si>
  <si>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</si>
  <si>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</si>
  <si>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</si>
  <si>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</si>
  <si>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</si>
  <si>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</si>
  <si>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</si>
  <si>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</si>
  <si>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</si>
  <si>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</si>
  <si>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</si>
  <si>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</si>
  <si>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</si>
  <si>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</si>
  <si>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</si>
  <si>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</si>
  <si>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</si>
  <si>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</si>
  <si>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</si>
  <si>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</si>
  <si>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</si>
  <si>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</si>
  <si>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</si>
  <si>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</si>
  <si>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</si>
  <si>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</si>
  <si>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</si>
  <si>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</si>
  <si>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</si>
  <si>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</si>
  <si>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</si>
  <si>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</si>
  <si>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</si>
  <si>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</si>
  <si>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</si>
  <si>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</si>
  <si>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</si>
  <si>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</si>
  <si>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</si>
  <si>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</si>
  <si>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</si>
  <si>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</si>
  <si>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</si>
  <si>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</si>
  <si>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</si>
  <si>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</si>
  <si>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</si>
  <si>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</si>
  <si>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</si>
  <si>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</si>
  <si>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</si>
  <si>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</si>
  <si>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</si>
  <si>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</si>
  <si>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</si>
  <si>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</si>
  <si>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</si>
  <si>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</si>
  <si>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</si>
  <si>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</si>
  <si>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</si>
  <si>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</si>
  <si>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</si>
  <si>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</si>
  <si>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</si>
  <si>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</si>
  <si>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</si>
  <si>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</si>
  <si>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</si>
  <si>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</si>
  <si>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</si>
  <si>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</si>
  <si>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</si>
  <si>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</si>
  <si>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</si>
  <si>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</si>
  <si>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</si>
  <si>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</si>
  <si>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</si>
  <si>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</si>
  <si>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</si>
  <si>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</si>
  <si>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</si>
  <si>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</si>
  <si>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</si>
  <si>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</si>
  <si>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</si>
  <si>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</si>
  <si>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</si>
  <si>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</si>
  <si>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</si>
  <si>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</si>
  <si>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</si>
  <si>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</si>
  <si>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</si>
  <si>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</si>
  <si>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</si>
  <si>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</si>
  <si>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</si>
  <si>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</si>
  <si>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</si>
  <si>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</si>
  <si>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</si>
  <si>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</si>
  <si>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</si>
  <si>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</si>
  <si>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</si>
  <si>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</si>
  <si>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</si>
  <si>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</si>
  <si>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</si>
  <si>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</si>
  <si>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</si>
  <si>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</si>
  <si>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</si>
  <si>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</si>
  <si>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</si>
  <si>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</si>
  <si>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</si>
  <si>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</si>
  <si>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</si>
  <si>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</si>
  <si>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</si>
  <si>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</si>
  <si>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</si>
  <si>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</si>
  <si>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</si>
  <si>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</si>
  <si>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</si>
  <si>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</si>
  <si>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</si>
  <si>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</si>
  <si>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</si>
  <si>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</si>
  <si>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</si>
  <si>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</si>
  <si>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</si>
  <si>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</si>
  <si>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</si>
  <si>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</si>
  <si>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</si>
  <si>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</si>
  <si>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</si>
  <si>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</si>
  <si>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</si>
  <si>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</si>
  <si>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</si>
  <si>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</si>
  <si>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</si>
  <si>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</si>
  <si>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</si>
  <si>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</si>
  <si>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</si>
  <si>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</si>
  <si>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</si>
  <si>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</si>
  <si>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</si>
  <si>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</si>
  <si>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</si>
  <si>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</si>
  <si>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</si>
  <si>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</si>
  <si>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</si>
  <si>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</si>
  <si>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</si>
  <si>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</si>
  <si>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</si>
  <si>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</si>
  <si>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</si>
  <si>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</si>
  <si>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</si>
  <si>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</si>
  <si>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</si>
  <si>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</si>
  <si>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</si>
  <si>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</si>
  <si>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</si>
  <si>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</si>
  <si>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</si>
  <si>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</si>
  <si>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</si>
  <si>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</si>
  <si>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</si>
  <si>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</si>
  <si>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</si>
  <si>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</si>
  <si>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</si>
  <si>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</si>
  <si>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</si>
  <si>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</si>
  <si>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</si>
  <si>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</si>
  <si>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</si>
  <si>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</si>
  <si>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</si>
  <si>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</si>
  <si>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</si>
  <si>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</si>
  <si>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</si>
  <si>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</si>
  <si>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</si>
  <si>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</si>
  <si>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</si>
  <si>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</si>
  <si>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</si>
  <si>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</si>
  <si>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</si>
  <si>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</si>
  <si>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</si>
  <si>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</si>
  <si>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</si>
  <si>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</si>
  <si>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</si>
  <si>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</si>
  <si>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</si>
  <si>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</si>
  <si>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</si>
  <si>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</si>
  <si>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</si>
  <si>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</si>
  <si>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</si>
  <si>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</si>
  <si>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</si>
  <si>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</si>
  <si>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</si>
  <si>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</si>
  <si>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</si>
  <si>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</si>
  <si>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</si>
  <si>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</si>
  <si>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</si>
  <si>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</si>
  <si>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</si>
  <si>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</si>
  <si>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</si>
  <si>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</si>
  <si>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</si>
  <si>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</si>
  <si>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</si>
  <si>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</si>
  <si>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</si>
  <si>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</si>
  <si>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</si>
  <si>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</si>
  <si>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</si>
  <si>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</si>
  <si>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</si>
  <si>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</si>
  <si>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</si>
  <si>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</si>
  <si>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</si>
  <si>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</si>
  <si>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</si>
  <si>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</si>
  <si>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</si>
  <si>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</si>
  <si>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</si>
  <si>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</si>
  <si>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</si>
  <si>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</si>
  <si>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</si>
  <si>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</si>
  <si>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</si>
  <si>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</si>
  <si>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</si>
  <si>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</si>
  <si>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</si>
  <si>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</si>
  <si>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</si>
  <si>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</si>
  <si>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</si>
  <si>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</si>
  <si>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</si>
  <si>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</si>
  <si>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</si>
  <si>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</si>
  <si>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</si>
  <si>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</si>
  <si>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</si>
  <si>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</si>
  <si>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</si>
  <si>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</si>
  <si>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</si>
  <si>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</si>
  <si>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</si>
  <si>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</si>
  <si>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</si>
  <si>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</si>
  <si>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</si>
  <si>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</si>
  <si>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</si>
  <si>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</si>
  <si>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</si>
  <si>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</si>
  <si>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</si>
  <si>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</si>
  <si>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</si>
  <si>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</si>
  <si>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</si>
  <si>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</si>
  <si>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</si>
  <si>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</si>
  <si>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</si>
  <si>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</si>
  <si>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</si>
  <si>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</si>
  <si>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</si>
  <si>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</si>
  <si>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</si>
  <si>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</si>
  <si>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</si>
  <si>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</si>
  <si>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</si>
  <si>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</si>
  <si>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</si>
  <si>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</si>
  <si>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</si>
  <si>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</si>
  <si>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</si>
  <si>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</si>
  <si>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</si>
  <si>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</si>
  <si>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</si>
  <si>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</si>
  <si>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</si>
  <si>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</si>
  <si>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</si>
  <si>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</si>
  <si>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</si>
  <si>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</si>
  <si>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</si>
  <si>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</si>
  <si>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</si>
  <si>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</si>
  <si>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</si>
  <si>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</si>
  <si>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</si>
  <si>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</si>
  <si>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</si>
  <si>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</si>
  <si>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</si>
  <si>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</si>
  <si>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</si>
  <si>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</si>
  <si>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</si>
  <si>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</si>
  <si>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</si>
  <si>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</si>
  <si>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</si>
  <si>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</si>
  <si>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</si>
  <si>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</si>
  <si>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</si>
  <si>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</si>
  <si>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</si>
  <si>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</si>
  <si>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</si>
  <si>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</si>
  <si>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</si>
  <si>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</si>
  <si>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</si>
  <si>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</si>
  <si>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</si>
  <si>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</si>
  <si>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</si>
  <si>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</si>
  <si>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</si>
  <si>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</si>
  <si>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</si>
  <si>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</si>
  <si>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</si>
  <si>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</si>
  <si>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</si>
  <si>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</si>
  <si>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</si>
  <si>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</si>
  <si>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</si>
  <si>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</si>
  <si>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</si>
  <si>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</si>
  <si>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</si>
  <si>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</si>
  <si>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</si>
  <si>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</si>
  <si>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</si>
  <si>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</si>
  <si>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</si>
  <si>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</si>
  <si>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</si>
  <si>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</si>
  <si>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</si>
  <si>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</si>
  <si>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</si>
  <si>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</si>
  <si>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</si>
  <si>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</si>
  <si>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</si>
  <si>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</si>
  <si>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</si>
  <si>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</si>
  <si>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</si>
  <si>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</si>
  <si>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</si>
  <si>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</si>
  <si>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</si>
  <si>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</si>
  <si>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</si>
  <si>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</si>
  <si>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</si>
  <si>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</si>
  <si>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</si>
  <si>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</si>
  <si>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</si>
  <si>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</si>
  <si>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</si>
  <si>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</si>
  <si>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</si>
  <si>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</si>
  <si>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</si>
  <si>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</si>
  <si>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</si>
  <si>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</si>
  <si>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</si>
  <si>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</si>
  <si>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</si>
  <si>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</si>
  <si>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</si>
  <si>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</si>
  <si>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</si>
  <si>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</si>
  <si>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</si>
  <si>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</si>
  <si>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</si>
  <si>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</si>
  <si>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</si>
  <si>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</si>
  <si>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</si>
  <si>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</si>
  <si>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</si>
  <si>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</si>
  <si>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</si>
  <si>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</si>
  <si>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</si>
  <si>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</si>
  <si>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</si>
  <si>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</si>
  <si>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</si>
  <si>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</si>
  <si>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</si>
  <si>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</si>
  <si>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</si>
  <si>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</si>
  <si>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</si>
  <si>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</si>
  <si>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</si>
  <si>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</si>
  <si>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</si>
  <si>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</si>
  <si>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</si>
  <si>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</si>
  <si>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</si>
  <si>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</si>
  <si>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</si>
  <si>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</si>
  <si>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</si>
  <si>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</si>
  <si>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</si>
  <si>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</si>
  <si>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</si>
  <si>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</si>
  <si>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</si>
  <si>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</si>
  <si>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</si>
  <si>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</si>
  <si>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</si>
  <si>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</si>
  <si>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</si>
  <si>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</si>
  <si>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</si>
  <si>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</si>
  <si>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</si>
  <si>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</si>
  <si>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</si>
  <si>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</si>
  <si>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</si>
  <si>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</si>
  <si>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</si>
  <si>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</si>
  <si>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</si>
  <si>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</si>
  <si>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</si>
  <si>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</si>
  <si>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</si>
  <si>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</si>
  <si>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</si>
  <si>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</si>
  <si>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</si>
  <si>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</si>
  <si>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</si>
  <si>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</si>
  <si>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</si>
  <si>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</si>
  <si>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</si>
  <si>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</si>
  <si>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</si>
  <si>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</si>
  <si>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</si>
  <si>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</si>
  <si>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</si>
  <si>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</si>
  <si>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</si>
  <si>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</si>
  <si>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</si>
  <si>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</si>
  <si>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</si>
  <si>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</si>
  <si>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</si>
  <si>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</si>
  <si>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</si>
  <si>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</si>
  <si>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</si>
  <si>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</si>
  <si>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</si>
  <si>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</si>
  <si>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</si>
  <si>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</si>
  <si>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</si>
  <si>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</si>
  <si>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</si>
  <si>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</si>
  <si>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</si>
  <si>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</si>
  <si>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</si>
  <si>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</si>
  <si>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</si>
  <si>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</si>
  <si>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</si>
  <si>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</si>
  <si>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</si>
  <si>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</si>
  <si>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</si>
  <si>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</si>
  <si>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</si>
  <si>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</si>
  <si>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</si>
  <si>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</si>
  <si>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</si>
  <si>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</si>
  <si>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</si>
  <si>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</si>
  <si>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</si>
  <si>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</si>
  <si>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</si>
  <si>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</si>
  <si>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</si>
  <si>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</si>
  <si>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</si>
  <si>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</si>
  <si>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</si>
  <si>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</si>
  <si>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</si>
  <si>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</si>
  <si>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</si>
  <si>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</si>
  <si>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</si>
  <si>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</si>
  <si>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</si>
  <si>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</si>
  <si>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</si>
  <si>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</si>
  <si>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</si>
  <si>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</si>
  <si>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</si>
  <si>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</si>
  <si>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</si>
  <si>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</si>
  <si>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</si>
  <si>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</si>
  <si>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</si>
  <si>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</si>
  <si>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</si>
  <si>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</si>
  <si>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</si>
  <si>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</si>
  <si>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</si>
  <si>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</si>
  <si>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</si>
  <si>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</si>
  <si>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</si>
  <si>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</si>
  <si>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</si>
  <si>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</si>
  <si>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</si>
  <si>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</si>
  <si>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</si>
  <si>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</si>
  <si>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</si>
  <si>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</si>
  <si>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</si>
  <si>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</si>
  <si>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</si>
  <si>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</si>
  <si>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</si>
  <si>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</si>
  <si>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</si>
  <si>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</si>
  <si>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</si>
  <si>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</si>
  <si>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</si>
  <si>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</si>
  <si>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</si>
  <si>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</si>
  <si>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</si>
  <si>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</si>
  <si>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</si>
  <si>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</si>
  <si>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</si>
  <si>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</si>
  <si>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</si>
  <si>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</si>
  <si>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</si>
  <si>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</si>
  <si>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</si>
  <si>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</si>
  <si>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</si>
  <si>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</si>
  <si>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</si>
  <si>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</si>
  <si>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</si>
  <si>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</si>
  <si>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</si>
  <si>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</si>
  <si>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</si>
  <si>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</si>
  <si>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</si>
  <si>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</si>
  <si>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</si>
  <si>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</si>
  <si>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</si>
  <si>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</si>
  <si>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</si>
  <si>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</si>
  <si>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</si>
  <si>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</si>
  <si>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</si>
  <si>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</si>
  <si>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</si>
  <si>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</si>
  <si>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</si>
  <si>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</si>
  <si>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</si>
  <si>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</si>
  <si>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</si>
  <si>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</si>
  <si>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</si>
  <si>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</si>
  <si>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</si>
  <si>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</si>
  <si>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</si>
  <si>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</si>
  <si>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</si>
  <si>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</si>
  <si>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</si>
  <si>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</si>
  <si>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</si>
  <si>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</si>
  <si>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</si>
  <si>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</si>
  <si>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</si>
  <si>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</si>
  <si>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</si>
  <si>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</si>
  <si>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</si>
  <si>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</si>
  <si>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</si>
  <si>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</si>
  <si>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</si>
  <si>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</si>
  <si>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</si>
  <si>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</si>
  <si>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</si>
  <si>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</si>
  <si>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</si>
  <si>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</si>
  <si>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</si>
  <si>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</si>
  <si>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</si>
  <si>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</si>
  <si>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</si>
  <si>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</si>
  <si>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</si>
  <si>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</si>
  <si>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</si>
  <si>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</si>
  <si>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</si>
  <si>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</si>
  <si>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</si>
  <si>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</si>
  <si>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</si>
  <si>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</si>
  <si>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</si>
  <si>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</si>
  <si>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</si>
  <si>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</si>
  <si>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</si>
  <si>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</si>
  <si>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</si>
  <si>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</si>
  <si>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</si>
  <si>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</si>
  <si>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</si>
  <si>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</si>
  <si>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</si>
  <si>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</si>
  <si>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</si>
  <si>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</si>
  <si>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</si>
  <si>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</si>
  <si>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</si>
  <si>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</si>
  <si>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</si>
  <si>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</si>
  <si>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</si>
  <si>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</si>
  <si>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</si>
  <si>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</si>
  <si>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</si>
  <si>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</si>
  <si>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</si>
  <si>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</si>
  <si>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</si>
  <si>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</si>
  <si>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</si>
  <si>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</si>
  <si>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</si>
  <si>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</si>
  <si>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</si>
  <si>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</si>
  <si>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</si>
  <si>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</si>
  <si>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</si>
  <si>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</si>
  <si>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</si>
  <si>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</si>
  <si>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</si>
  <si>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</si>
  <si>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</si>
  <si>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</si>
  <si>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</si>
  <si>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</si>
  <si>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</si>
  <si>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</si>
  <si>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</si>
  <si>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</si>
  <si>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</si>
  <si>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</si>
  <si>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</si>
  <si>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</si>
  <si>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</si>
  <si>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</si>
  <si>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</si>
  <si>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</si>
  <si>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</si>
  <si>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</si>
  <si>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</si>
  <si>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</si>
  <si>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</si>
  <si>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</si>
  <si>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</si>
  <si>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</si>
  <si>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</si>
  <si>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</si>
  <si>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</si>
  <si>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</si>
  <si>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</si>
  <si>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</si>
  <si>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</si>
  <si>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</si>
  <si>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</si>
  <si>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</si>
  <si>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</si>
  <si>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</si>
  <si>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</si>
  <si>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</si>
  <si>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</si>
  <si>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</si>
  <si>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</si>
  <si>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</si>
  <si>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</si>
  <si>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</si>
  <si>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</si>
  <si>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</si>
  <si>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</si>
  <si>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</si>
  <si>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</si>
  <si>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</si>
  <si>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</si>
  <si>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</si>
  <si>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</si>
  <si>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</si>
  <si>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</si>
  <si>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</si>
  <si>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</si>
  <si>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</si>
  <si>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</si>
  <si>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</si>
  <si>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</si>
  <si>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</si>
  <si>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</si>
  <si>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</si>
  <si>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</si>
  <si>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</si>
  <si>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</si>
  <si>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</si>
  <si>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</si>
  <si>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</si>
  <si>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</si>
  <si>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</si>
  <si>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</si>
  <si>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</si>
  <si>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</si>
  <si>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</si>
  <si>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</si>
  <si>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</si>
  <si>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</si>
  <si>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</si>
  <si>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</si>
  <si>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</si>
  <si>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</si>
  <si>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</si>
  <si>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</si>
  <si>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</si>
  <si>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</si>
  <si>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</si>
  <si>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</si>
  <si>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</si>
  <si>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</si>
  <si>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</si>
  <si>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</si>
  <si>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</si>
  <si>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</si>
  <si>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</si>
  <si>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</si>
  <si>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</si>
  <si>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</si>
  <si>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</si>
  <si>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</si>
  <si>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</si>
  <si>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</si>
  <si>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</si>
  <si>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</si>
  <si>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</si>
  <si>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</si>
  <si>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</si>
  <si>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</si>
  <si>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</si>
  <si>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</si>
  <si>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</si>
  <si>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</si>
  <si>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</si>
  <si>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</si>
  <si>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</si>
  <si>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</si>
  <si>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</si>
  <si>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</si>
  <si>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</si>
  <si>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</si>
  <si>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</si>
  <si>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</si>
  <si>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</si>
  <si>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</si>
  <si>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</si>
  <si>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</si>
  <si>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</si>
  <si>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</si>
  <si>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</si>
  <si>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</si>
  <si>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</si>
  <si>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</si>
  <si>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</si>
  <si>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</si>
  <si>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</si>
  <si>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</si>
  <si>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</si>
  <si>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</si>
  <si>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</si>
  <si>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</si>
  <si>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</si>
  <si>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</si>
  <si>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</si>
  <si>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</si>
  <si>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</si>
  <si>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</si>
  <si>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</si>
  <si>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</si>
  <si>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</si>
  <si>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</si>
  <si>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</si>
  <si>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</si>
  <si>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</si>
  <si>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</si>
  <si>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</si>
  <si>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</si>
  <si>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</si>
  <si>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</si>
  <si>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</si>
  <si>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</si>
  <si>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</si>
  <si>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</si>
  <si>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</si>
  <si>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</si>
  <si>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</si>
  <si>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</si>
  <si>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</si>
  <si>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</si>
  <si>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</si>
  <si>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</si>
  <si>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</si>
  <si>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</si>
  <si>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</si>
  <si>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</si>
  <si>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</si>
  <si>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</si>
  <si>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</si>
  <si>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</si>
  <si>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</si>
  <si>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</si>
  <si>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</si>
  <si>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</si>
  <si>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</si>
  <si>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</si>
  <si>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</si>
  <si>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</si>
  <si>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</si>
  <si>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</si>
  <si>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</si>
  <si>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</si>
  <si>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</si>
  <si>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</si>
  <si>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</si>
  <si>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</si>
  <si>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</si>
  <si>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</si>
  <si>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</si>
  <si>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</si>
  <si>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</si>
  <si>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</si>
  <si>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</si>
  <si>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</si>
  <si>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</si>
  <si>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</si>
  <si>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</si>
  <si>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</si>
  <si>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</si>
  <si>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</si>
  <si>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</si>
  <si>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</si>
  <si>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</si>
  <si>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</si>
  <si>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</si>
  <si>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</si>
  <si>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</si>
  <si>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</si>
  <si>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</si>
  <si>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</si>
  <si>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</si>
  <si>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</si>
  <si>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</si>
  <si>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</si>
  <si>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</si>
  <si>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</si>
  <si>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</si>
  <si>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</si>
  <si>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</si>
  <si>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</si>
  <si>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</si>
  <si>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</si>
  <si>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</si>
  <si>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</si>
  <si>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</si>
  <si>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</si>
  <si>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</si>
  <si>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</si>
  <si>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</si>
  <si>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</si>
  <si>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</si>
  <si>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</si>
  <si>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</si>
  <si>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</si>
  <si>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</si>
  <si>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</si>
  <si>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</si>
  <si>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</si>
  <si>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</si>
  <si>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</si>
  <si>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</si>
  <si>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</si>
  <si>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</si>
  <si>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</si>
  <si>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</si>
  <si>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</si>
  <si>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</si>
  <si>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</si>
  <si>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</si>
  <si>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</si>
  <si>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</si>
  <si>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</si>
  <si>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</si>
  <si>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</si>
  <si>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</si>
  <si>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</si>
  <si>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</si>
  <si>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</si>
  <si>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</si>
  <si>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</si>
  <si>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</si>
  <si>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</si>
  <si>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</si>
  <si>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</si>
  <si>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</si>
  <si>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</si>
  <si>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</si>
  <si>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</si>
  <si>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</si>
  <si>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</si>
  <si>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</si>
  <si>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</si>
  <si>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</si>
  <si>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</si>
  <si>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</si>
  <si>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</si>
  <si>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</si>
  <si>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</si>
  <si>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</si>
  <si>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</si>
  <si>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</si>
  <si>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</si>
  <si>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</si>
  <si>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</si>
  <si>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</si>
  <si>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</si>
  <si>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</si>
  <si>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</si>
  <si>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</si>
  <si>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</si>
  <si>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</si>
  <si>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</si>
  <si>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</si>
  <si>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</si>
  <si>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</si>
  <si>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</si>
  <si>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</si>
  <si>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</si>
  <si>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</si>
  <si>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</si>
  <si>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</si>
  <si>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</si>
  <si>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</si>
  <si>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</si>
  <si>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</si>
  <si>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</si>
  <si>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</si>
  <si>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</si>
  <si>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</si>
  <si>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</si>
  <si>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</si>
  <si>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</si>
  <si>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</si>
  <si>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</si>
  <si>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</si>
  <si>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</si>
  <si>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</si>
  <si>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</si>
  <si>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</si>
  <si>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</si>
  <si>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</si>
  <si>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</si>
  <si>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</si>
  <si>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</si>
  <si>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</si>
  <si>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</si>
  <si>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</si>
  <si>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</si>
  <si>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</si>
  <si>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</si>
  <si>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</si>
  <si>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</si>
  <si>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</si>
  <si>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</si>
  <si>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</si>
  <si>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</si>
  <si>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</si>
  <si>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</si>
  <si>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</si>
  <si>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</si>
  <si>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</si>
  <si>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</si>
  <si>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</si>
  <si>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</si>
  <si>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</si>
  <si>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</si>
  <si>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</si>
  <si>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</si>
  <si>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</si>
  <si>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</si>
  <si>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</si>
  <si>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</si>
  <si>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</si>
  <si>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</si>
  <si>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</si>
  <si>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</si>
  <si>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</si>
  <si>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</si>
  <si>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</si>
  <si>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</si>
  <si>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</si>
  <si>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</si>
  <si>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</si>
  <si>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</si>
  <si>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</si>
  <si>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</si>
  <si>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</si>
  <si>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</si>
  <si>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</si>
  <si>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</si>
  <si>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</si>
  <si>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</si>
  <si>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</si>
  <si>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</si>
  <si>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</si>
  <si>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</si>
  <si>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</si>
  <si>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</si>
  <si>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</si>
  <si>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</si>
  <si>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</si>
  <si>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</si>
  <si>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</si>
  <si>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</si>
  <si>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</si>
  <si>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</si>
  <si>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</si>
  <si>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</si>
  <si>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</si>
  <si>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</si>
  <si>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</si>
  <si>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</si>
  <si>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</si>
  <si>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</si>
  <si>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</si>
  <si>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</si>
  <si>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</si>
  <si>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</si>
  <si>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</si>
  <si>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</si>
  <si>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</si>
  <si>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</si>
  <si>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</si>
  <si>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</si>
  <si>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</si>
  <si>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</si>
  <si>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</si>
  <si>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</si>
  <si>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</si>
  <si>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</si>
  <si>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</si>
  <si>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</si>
  <si>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</si>
  <si>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</si>
  <si>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</si>
  <si>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</si>
  <si>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</si>
  <si>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</si>
  <si>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</si>
  <si>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</si>
  <si>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</si>
  <si>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</si>
  <si>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</si>
  <si>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</si>
  <si>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</si>
  <si>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</si>
  <si>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</si>
  <si>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</si>
  <si>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</si>
  <si>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</si>
  <si>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</si>
  <si>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</si>
  <si>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</si>
  <si>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</si>
  <si>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</si>
  <si>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</si>
  <si>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</si>
  <si>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</si>
  <si>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</si>
  <si>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</si>
  <si>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</si>
  <si>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</si>
  <si>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</si>
  <si>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</si>
  <si>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</si>
  <si>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</si>
  <si>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</si>
  <si>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</si>
  <si>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</si>
  <si>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</si>
  <si>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</si>
  <si>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</si>
  <si>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</si>
  <si>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</si>
  <si>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</si>
  <si>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</si>
  <si>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</si>
  <si>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</si>
  <si>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</si>
  <si>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</si>
  <si>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</si>
  <si>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</si>
  <si>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</si>
  <si>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</si>
  <si>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</si>
  <si>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</si>
  <si>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</si>
  <si>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</si>
  <si>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</si>
  <si>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</si>
  <si>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</si>
  <si>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</si>
  <si>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</si>
  <si>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</si>
  <si>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</si>
  <si>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</si>
  <si>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</si>
  <si>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</si>
  <si>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</si>
  <si>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</si>
  <si>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</si>
  <si>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</si>
  <si>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</si>
  <si>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</si>
  <si>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</si>
  <si>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</si>
  <si>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</si>
  <si>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</si>
  <si>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</si>
  <si>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</si>
  <si>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</si>
  <si>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</si>
  <si>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</si>
  <si>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</si>
  <si>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</si>
  <si>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</si>
  <si>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</si>
  <si>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</si>
  <si>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</si>
  <si>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</si>
  <si>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</si>
  <si>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</si>
  <si>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</si>
  <si>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</si>
  <si>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</si>
  <si>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</si>
  <si>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</si>
  <si>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</si>
  <si>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</si>
  <si>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</si>
  <si>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</si>
  <si>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</si>
  <si>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</si>
  <si>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</si>
  <si>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</si>
  <si>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</si>
  <si>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</si>
  <si>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</si>
  <si>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</si>
  <si>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</si>
  <si>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</si>
  <si>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</si>
  <si>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</si>
  <si>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</si>
  <si>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</si>
  <si>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</si>
  <si>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</si>
  <si>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</si>
  <si>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</si>
  <si>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</si>
  <si>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</si>
  <si>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</si>
  <si>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</si>
  <si>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</si>
  <si>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</si>
  <si>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</si>
  <si>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</si>
  <si>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</si>
  <si>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</si>
  <si>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</si>
  <si>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</si>
  <si>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</si>
  <si>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</si>
  <si>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</si>
  <si>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</si>
  <si>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</si>
  <si>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</si>
  <si>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</si>
  <si>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</si>
  <si>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</si>
  <si>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</si>
  <si>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</si>
  <si>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</si>
  <si>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</si>
  <si>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</si>
  <si>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</si>
  <si>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</si>
  <si>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</si>
  <si>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</si>
  <si>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</si>
  <si>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</si>
  <si>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</si>
  <si>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</si>
  <si>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</si>
  <si>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</si>
  <si>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</si>
  <si>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</si>
  <si>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</si>
  <si>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</si>
  <si>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</si>
  <si>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</si>
  <si>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</si>
  <si>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</si>
  <si>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</si>
  <si>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</si>
  <si>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</si>
  <si>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</si>
  <si>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</si>
  <si>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</si>
  <si>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</si>
  <si>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</si>
  <si>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</si>
  <si>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</si>
  <si>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</si>
  <si>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</si>
  <si>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</si>
  <si>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</si>
  <si>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</si>
  <si>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</si>
  <si>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</si>
  <si>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</si>
  <si>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</si>
  <si>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</si>
  <si>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</si>
  <si>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</si>
  <si>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</si>
  <si>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</si>
  <si>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</si>
  <si>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</si>
  <si>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</si>
  <si>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</si>
  <si>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</si>
  <si>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</si>
  <si>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</si>
  <si>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</si>
  <si>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</si>
  <si>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</si>
  <si>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</si>
  <si>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</si>
  <si>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</si>
  <si>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</si>
  <si>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</si>
  <si>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</si>
  <si>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</si>
  <si>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</si>
  <si>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</si>
  <si>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</si>
  <si>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</si>
  <si>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</si>
  <si>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</si>
  <si>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</si>
  <si>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</si>
  <si>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</si>
  <si>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</si>
  <si>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</si>
  <si>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</si>
  <si>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</si>
  <si>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</si>
  <si>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</si>
  <si>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</si>
  <si>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</si>
  <si>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</si>
  <si>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</si>
  <si>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</si>
  <si>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</si>
  <si>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</si>
  <si>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</si>
  <si>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</si>
  <si>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</si>
  <si>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</si>
  <si>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</si>
  <si>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</si>
  <si>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</si>
  <si>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</si>
  <si>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</si>
  <si>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</si>
  <si>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</si>
  <si>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</si>
  <si>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</si>
  <si>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</si>
  <si>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</si>
  <si>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</si>
  <si>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</si>
  <si>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</si>
  <si>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</si>
  <si>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</si>
  <si>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</si>
  <si>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</si>
  <si>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</si>
  <si>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</si>
  <si>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</si>
  <si>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</si>
  <si>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</si>
  <si>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</si>
  <si>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</si>
  <si>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</si>
  <si>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</si>
  <si>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</si>
  <si>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</si>
  <si>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</si>
  <si>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</si>
  <si>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</si>
  <si>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</si>
  <si>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</si>
  <si>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</si>
  <si>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</si>
  <si>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</si>
  <si>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</si>
  <si>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</si>
  <si>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</si>
  <si>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</si>
  <si>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</si>
  <si>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</si>
  <si>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</si>
  <si>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</si>
  <si>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</si>
  <si>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</si>
  <si>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</si>
  <si>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</si>
  <si>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</si>
  <si>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</si>
  <si>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</si>
  <si>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</si>
  <si>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</si>
  <si>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</si>
  <si>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</si>
  <si>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</si>
  <si>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</si>
  <si>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</si>
  <si>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</si>
  <si>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</si>
  <si>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</si>
  <si>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</si>
  <si>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</si>
  <si>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</si>
  <si>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</si>
  <si>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</si>
  <si>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</si>
  <si>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</si>
  <si>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</si>
  <si>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</si>
  <si>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</si>
  <si>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</si>
  <si>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</si>
  <si>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</si>
  <si>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</si>
  <si>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</si>
  <si>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</si>
  <si>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</si>
  <si>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</si>
  <si>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</si>
  <si>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</si>
  <si>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</si>
  <si>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</si>
  <si>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</si>
  <si>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</si>
  <si>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</si>
  <si>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</si>
  <si>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</si>
  <si>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</si>
  <si>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</si>
  <si>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</si>
  <si>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</si>
  <si>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</si>
  <si>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</si>
  <si>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</si>
  <si>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</si>
  <si>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</si>
  <si>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</si>
  <si>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</si>
  <si>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</si>
  <si>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</si>
  <si>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</si>
  <si>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</si>
  <si>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</si>
  <si>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</si>
  <si>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</si>
  <si>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</si>
  <si>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</si>
  <si>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</si>
  <si>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</si>
  <si>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</si>
  <si>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</si>
  <si>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</si>
  <si>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</si>
  <si>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</si>
  <si>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</si>
  <si>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</si>
  <si>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</si>
  <si>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</si>
  <si>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</si>
  <si>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</si>
  <si>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</si>
  <si>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</si>
  <si>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</si>
  <si>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</si>
  <si>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</si>
  <si>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</si>
  <si>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</si>
  <si>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</si>
  <si>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</si>
  <si>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</si>
  <si>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</si>
  <si>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</si>
  <si>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</si>
  <si>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</si>
  <si>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</si>
  <si>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</si>
  <si>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</si>
  <si>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</si>
  <si>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</si>
  <si>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</si>
  <si>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</si>
  <si>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</si>
  <si>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</si>
  <si>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</si>
  <si>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</si>
  <si>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</si>
  <si>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</si>
  <si>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</si>
  <si>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</si>
  <si>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</si>
  <si>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</si>
  <si>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</si>
  <si>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</si>
  <si>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</si>
  <si>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</si>
  <si>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</si>
  <si>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</si>
  <si>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</si>
  <si>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</si>
  <si>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</si>
  <si>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</si>
  <si>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</si>
  <si>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</si>
  <si>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</si>
  <si>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</si>
  <si>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</si>
  <si>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</si>
  <si>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</si>
  <si>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</si>
  <si>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</si>
  <si>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</si>
  <si>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</si>
  <si>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</si>
  <si>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</si>
  <si>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</si>
  <si>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</si>
  <si>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</si>
  <si>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</si>
  <si>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</si>
  <si>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</si>
  <si>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</si>
  <si>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</si>
  <si>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</si>
  <si>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</si>
  <si>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</si>
  <si>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</si>
  <si>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</si>
  <si>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</si>
  <si>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</si>
  <si>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</si>
  <si>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</si>
  <si>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</si>
  <si>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</si>
  <si>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</si>
  <si>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</si>
  <si>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</si>
  <si>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</si>
  <si>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</si>
  <si>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</si>
  <si>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</si>
  <si>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</si>
  <si>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</si>
  <si>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</si>
  <si>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</si>
  <si>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</si>
  <si>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</si>
  <si>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</si>
  <si>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</si>
  <si>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</si>
  <si>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</si>
  <si>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</si>
  <si>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</si>
  <si>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</si>
  <si>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</si>
  <si>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</si>
  <si>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</si>
  <si>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</si>
  <si>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</si>
  <si>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</si>
  <si>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</si>
  <si>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</si>
  <si>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</si>
  <si>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</si>
  <si>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</si>
  <si>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</si>
  <si>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</si>
  <si>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</si>
  <si>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</si>
  <si>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</si>
  <si>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</si>
  <si>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</si>
  <si>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</si>
  <si>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</si>
  <si>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</si>
  <si>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</si>
  <si>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</si>
  <si>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</si>
  <si>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</si>
  <si>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</si>
  <si>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</si>
  <si>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</si>
  <si>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</si>
  <si>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</si>
  <si>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</si>
  <si>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</si>
  <si>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</si>
  <si>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</si>
  <si>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</si>
  <si>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</si>
  <si>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</si>
  <si>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</si>
  <si>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</si>
  <si>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</si>
  <si>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</si>
  <si>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</si>
  <si>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</si>
  <si>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</si>
  <si>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</si>
  <si>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</si>
  <si>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</si>
  <si>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</si>
  <si>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</si>
  <si>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</si>
  <si>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</si>
  <si>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</si>
  <si>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</si>
  <si>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</si>
  <si>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</si>
  <si>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</si>
  <si>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</si>
  <si>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</si>
  <si>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</si>
  <si>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</si>
  <si>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</si>
  <si>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</si>
  <si>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</si>
  <si>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</si>
  <si>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</si>
  <si>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</si>
  <si>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</si>
  <si>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</si>
  <si>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</si>
  <si>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</si>
  <si>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</si>
  <si>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</si>
  <si>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</si>
  <si>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</si>
  <si>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</si>
  <si>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</si>
  <si>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</si>
  <si>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</si>
  <si>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</si>
  <si>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</si>
  <si>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</si>
  <si>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</si>
  <si>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</si>
  <si>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</si>
  <si>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</si>
  <si>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</si>
  <si>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</si>
  <si>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</si>
  <si>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</si>
  <si>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</si>
  <si>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</si>
  <si>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</si>
  <si>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</si>
  <si>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</si>
  <si>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</si>
  <si>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</si>
  <si>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</si>
  <si>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</si>
  <si>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</si>
  <si>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</si>
  <si>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</si>
  <si>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</si>
  <si>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</si>
  <si>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</si>
  <si>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</si>
  <si>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</si>
  <si>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</si>
  <si>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</si>
  <si>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</si>
  <si>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</si>
  <si>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</si>
  <si>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</si>
  <si>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</si>
  <si>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</si>
  <si>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</si>
  <si>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</si>
  <si>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</si>
  <si>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</si>
  <si>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</si>
  <si>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</si>
  <si>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</si>
  <si>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</si>
  <si>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</si>
  <si>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</si>
  <si>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</si>
  <si>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</si>
  <si>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</si>
  <si>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</si>
  <si>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</si>
  <si>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</si>
  <si>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</si>
  <si>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</si>
  <si>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</si>
  <si>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</si>
  <si>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</si>
  <si>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</si>
  <si>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</si>
  <si>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</si>
  <si>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</si>
  <si>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</si>
  <si>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</si>
  <si>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</si>
  <si>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</si>
  <si>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</si>
  <si>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</si>
  <si>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</si>
  <si>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</si>
  <si>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</si>
  <si>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</si>
  <si>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</si>
  <si>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</si>
  <si>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</si>
  <si>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</si>
  <si>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</si>
  <si>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</si>
  <si>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</si>
  <si>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</si>
  <si>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</si>
  <si>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</si>
  <si>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</si>
  <si>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</si>
  <si>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</si>
  <si>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</si>
  <si>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</si>
  <si>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</si>
  <si>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</si>
  <si>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</si>
  <si>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</si>
  <si>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</si>
  <si>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</si>
  <si>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</si>
  <si>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</si>
  <si>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</si>
  <si>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</si>
  <si>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</si>
  <si>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</si>
  <si>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</si>
  <si>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</si>
  <si>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</si>
  <si>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</si>
  <si>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</si>
  <si>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</si>
  <si>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</si>
  <si>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</si>
  <si>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</si>
  <si>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</si>
  <si>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</si>
  <si>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</si>
  <si>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</si>
  <si>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</si>
  <si>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</si>
  <si>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</si>
  <si>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</si>
  <si>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</si>
  <si>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</si>
  <si>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</si>
  <si>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</si>
  <si>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</si>
  <si>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</si>
  <si>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</si>
  <si>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</si>
  <si>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</si>
  <si>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</si>
  <si>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</si>
  <si>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</si>
  <si>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</si>
  <si>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</si>
  <si>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</si>
  <si>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</si>
  <si>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</si>
  <si>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</si>
  <si>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</si>
  <si>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</si>
  <si>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</si>
  <si>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</si>
  <si>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</si>
  <si>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</si>
  <si>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</si>
  <si>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</si>
  <si>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</si>
  <si>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</si>
  <si>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</si>
  <si>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</si>
  <si>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</si>
  <si>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</si>
  <si>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</si>
  <si>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</si>
  <si>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</si>
  <si>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</si>
  <si>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</si>
  <si>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</si>
  <si>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</si>
  <si>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</si>
  <si>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</si>
  <si>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</si>
  <si>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</si>
  <si>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</si>
  <si>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</si>
  <si>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</si>
  <si>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</si>
  <si>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</si>
  <si>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</si>
  <si>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</si>
  <si>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</si>
  <si>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</si>
  <si>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</si>
  <si>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</si>
  <si>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</si>
  <si>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</si>
  <si>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</si>
  <si>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</si>
  <si>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</si>
  <si>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</si>
  <si>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</si>
  <si>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</si>
  <si>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</si>
  <si>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</si>
  <si>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</si>
  <si>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</si>
  <si>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</si>
  <si>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</si>
  <si>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</si>
  <si>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</si>
  <si>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</si>
  <si>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</si>
  <si>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</si>
  <si>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</si>
  <si>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</si>
  <si>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</si>
  <si>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</si>
  <si>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</si>
  <si>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</si>
  <si>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</si>
  <si>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</si>
  <si>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</si>
  <si>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</si>
  <si>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</si>
  <si>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</si>
  <si>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</si>
  <si>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</si>
  <si>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</si>
  <si>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</si>
  <si>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</si>
  <si>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</si>
  <si>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</si>
  <si>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</si>
  <si>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</si>
  <si>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</si>
  <si>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</si>
  <si>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</si>
  <si>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</si>
  <si>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</si>
  <si>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</si>
  <si>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</si>
  <si>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</si>
  <si>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</si>
  <si>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</si>
  <si>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</si>
  <si>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</si>
  <si>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</si>
  <si>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</si>
  <si>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</si>
  <si>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</si>
  <si>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</si>
  <si>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</si>
  <si>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</si>
  <si>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</si>
  <si>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</si>
  <si>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</si>
  <si>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</si>
  <si>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</si>
  <si>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</si>
  <si>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</si>
  <si>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</si>
  <si>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</si>
  <si>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</si>
  <si>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</si>
  <si>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</si>
  <si>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</si>
  <si>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</si>
  <si>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</si>
  <si>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</si>
  <si>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</si>
  <si>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</si>
  <si>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</si>
  <si>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</si>
  <si>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</si>
  <si>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</si>
  <si>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</si>
  <si>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</si>
  <si>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</si>
  <si>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</si>
  <si>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</si>
  <si>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</si>
  <si>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</si>
  <si>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</si>
  <si>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</si>
  <si>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</si>
  <si>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</si>
  <si>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</si>
  <si>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</si>
  <si>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</si>
  <si>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</si>
  <si>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</si>
  <si>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</si>
  <si>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</si>
  <si>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</si>
  <si>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</si>
  <si>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</si>
  <si>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</si>
  <si>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</si>
  <si>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</si>
  <si>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</si>
  <si>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</si>
  <si>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</si>
  <si>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</si>
  <si>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</si>
  <si>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</si>
  <si>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</si>
  <si>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</si>
  <si>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</si>
  <si>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</si>
  <si>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</si>
  <si>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</si>
  <si>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</si>
  <si>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</si>
  <si>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</si>
  <si>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</si>
  <si>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</si>
  <si>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</si>
  <si>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</si>
  <si>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</si>
  <si>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</si>
  <si>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</si>
  <si>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</si>
  <si>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</si>
  <si>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</si>
  <si>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</si>
  <si>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</si>
  <si>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</si>
  <si>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</si>
  <si>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</si>
  <si>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</si>
  <si>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</si>
  <si>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</si>
  <si>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</si>
  <si>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</si>
  <si>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</si>
  <si>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</si>
  <si>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</si>
  <si>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</si>
  <si>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</si>
  <si>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</si>
  <si>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</si>
  <si>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</si>
  <si>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</si>
  <si>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</si>
  <si>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</si>
  <si>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</si>
  <si>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</si>
  <si>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</si>
  <si>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</si>
  <si>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</si>
  <si>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</si>
  <si>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</si>
  <si>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</si>
  <si>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</si>
  <si>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</si>
  <si>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</si>
  <si>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</si>
  <si>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</si>
  <si>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</si>
  <si>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</si>
  <si>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</si>
  <si>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</si>
  <si>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</si>
  <si>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</si>
  <si>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</si>
  <si>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</si>
  <si>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</si>
  <si>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</si>
  <si>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</si>
  <si>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</si>
  <si>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</si>
  <si>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</si>
  <si>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</si>
  <si>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</si>
  <si>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</si>
  <si>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</si>
  <si>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</si>
  <si>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</si>
  <si>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</si>
  <si>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</si>
  <si>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</si>
  <si>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</si>
  <si>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</si>
  <si>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</si>
  <si>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</si>
  <si>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</si>
  <si>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</si>
  <si>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</si>
  <si>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</si>
  <si>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</si>
  <si>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</si>
  <si>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</si>
  <si>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</si>
  <si>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</si>
  <si>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</si>
  <si>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</si>
  <si>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</si>
  <si>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</si>
  <si>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</si>
  <si>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</si>
  <si>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</si>
  <si>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</si>
  <si>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</si>
  <si>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</si>
  <si>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</si>
  <si>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</si>
  <si>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</si>
  <si>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</si>
  <si>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</si>
  <si>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</si>
  <si>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</si>
  <si>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</si>
  <si>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</si>
  <si>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</si>
  <si>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</si>
  <si>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</si>
  <si>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</si>
  <si>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</si>
  <si>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</si>
  <si>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</si>
  <si>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</si>
  <si>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</si>
  <si>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</si>
  <si>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</si>
  <si>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</si>
  <si>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</si>
  <si>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</si>
  <si>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</si>
  <si>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</si>
  <si>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</si>
  <si>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</si>
  <si>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</si>
  <si>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</si>
  <si>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</si>
  <si>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</si>
  <si>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</si>
  <si>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</si>
  <si>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</si>
  <si>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</si>
  <si>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</si>
  <si>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</si>
  <si>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</si>
  <si>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</si>
  <si>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</si>
  <si>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</si>
  <si>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</si>
  <si>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</si>
  <si>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</si>
  <si>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</si>
  <si>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</si>
  <si>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</si>
  <si>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</si>
  <si>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</si>
  <si>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</si>
  <si>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</si>
  <si>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</si>
  <si>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</si>
  <si>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</si>
  <si>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</si>
  <si>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</si>
  <si>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</si>
  <si>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</si>
  <si>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</si>
  <si>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</si>
  <si>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</si>
  <si>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</si>
  <si>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</si>
  <si>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</si>
  <si>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</si>
  <si>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</si>
  <si>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</si>
  <si>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</si>
  <si>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</si>
  <si>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</si>
  <si>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</si>
  <si>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</si>
  <si>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</si>
  <si>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</si>
  <si>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</si>
  <si>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</si>
  <si>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</si>
  <si>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</si>
  <si>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</si>
  <si>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</si>
  <si>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</si>
  <si>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</si>
  <si>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</si>
  <si>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</si>
  <si>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</si>
  <si>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</si>
  <si>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</si>
  <si>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</si>
  <si>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</si>
  <si>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</si>
  <si>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</si>
  <si>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</si>
  <si>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</si>
  <si>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</si>
  <si>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</si>
  <si>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</si>
  <si>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</si>
  <si>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</si>
  <si>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</si>
  <si>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</si>
  <si>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</si>
  <si>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</si>
  <si>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</si>
  <si>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</si>
  <si>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</si>
  <si>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</si>
  <si>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</si>
  <si>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</si>
  <si>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</si>
  <si>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</si>
  <si>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</si>
  <si>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</si>
  <si>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</si>
  <si>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</si>
  <si>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</si>
  <si>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</si>
  <si>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</si>
  <si>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</si>
  <si>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</si>
  <si>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</si>
  <si>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</si>
  <si>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</si>
  <si>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</si>
  <si>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</si>
  <si>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</si>
  <si>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</si>
  <si>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</si>
  <si>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</si>
  <si>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</si>
  <si>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</si>
  <si>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</si>
  <si>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</si>
  <si>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</si>
  <si>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</si>
  <si>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</si>
  <si>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</si>
  <si>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</si>
  <si>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</si>
  <si>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</si>
  <si>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</si>
  <si>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</si>
  <si>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</si>
  <si>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</si>
  <si>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</si>
  <si>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</si>
  <si>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</si>
  <si>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</si>
  <si>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</si>
  <si>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</si>
  <si>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</si>
  <si>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</si>
  <si>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</si>
  <si>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</si>
  <si>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</si>
  <si>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</si>
  <si>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</si>
  <si>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</si>
  <si>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</si>
  <si>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</si>
  <si>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</si>
  <si>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</si>
  <si>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</si>
  <si>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</si>
  <si>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</si>
  <si>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</si>
  <si>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</si>
  <si>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</si>
  <si>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</si>
  <si>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</si>
  <si>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</si>
  <si>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</si>
  <si>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</si>
  <si>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</si>
  <si>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</si>
  <si>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</si>
  <si>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</si>
  <si>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</si>
  <si>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</si>
  <si>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</si>
  <si>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</si>
  <si>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</si>
  <si>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</si>
  <si>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</si>
  <si>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</si>
  <si>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</si>
  <si>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</si>
  <si>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</si>
  <si>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</si>
  <si>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</si>
  <si>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</si>
  <si>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</si>
  <si>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</si>
  <si>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</si>
  <si>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</si>
  <si>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</si>
  <si>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</si>
  <si>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</si>
  <si>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</si>
  <si>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</si>
  <si>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</si>
  <si>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</si>
  <si>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</si>
  <si>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</si>
  <si>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</si>
  <si>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</si>
  <si>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</si>
  <si>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</si>
  <si>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</si>
  <si>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</si>
  <si>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</si>
  <si>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</si>
  <si>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</si>
  <si>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</si>
  <si>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</si>
  <si>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</si>
  <si>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</si>
  <si>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</si>
  <si>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</si>
  <si>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</si>
  <si>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</si>
  <si>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</si>
  <si>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</si>
  <si>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</si>
  <si>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</si>
  <si>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</si>
  <si>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</si>
  <si>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</si>
  <si>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</si>
  <si>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</si>
  <si>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</si>
  <si>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</si>
  <si>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</si>
  <si>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</si>
  <si>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</si>
  <si>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</si>
  <si>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</si>
  <si>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</si>
  <si>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</si>
  <si>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</si>
  <si>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</si>
  <si>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</si>
  <si>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</si>
  <si>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</si>
  <si>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</si>
  <si>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</si>
  <si>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</si>
  <si>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</si>
  <si>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</si>
  <si>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</si>
  <si>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</si>
  <si>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</si>
  <si>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</si>
  <si>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</si>
  <si>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</si>
  <si>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</si>
  <si>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</si>
  <si>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</si>
  <si>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</si>
  <si>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</si>
  <si>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</si>
  <si>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</si>
  <si>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</si>
  <si>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</si>
  <si>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</si>
  <si>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</si>
  <si>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</si>
  <si>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</si>
  <si>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</si>
  <si>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</si>
  <si>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</si>
  <si>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</si>
  <si>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</si>
  <si>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</si>
  <si>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</si>
  <si>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</si>
  <si>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</si>
  <si>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</si>
  <si>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</si>
  <si>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</si>
  <si>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</si>
  <si>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</si>
  <si>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</si>
  <si>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</si>
  <si>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</si>
  <si>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</si>
  <si>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</si>
  <si>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</si>
  <si>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</si>
  <si>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</si>
  <si>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</si>
  <si>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</si>
  <si>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</si>
  <si>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</si>
  <si>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</si>
  <si>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</si>
  <si>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</si>
  <si>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</si>
  <si>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</si>
  <si>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</si>
  <si>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</si>
  <si>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</si>
  <si>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</si>
  <si>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</si>
  <si>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</si>
  <si>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</si>
  <si>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</si>
  <si>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</si>
  <si>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</si>
  <si>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</si>
  <si>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</si>
  <si>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</si>
  <si>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</si>
  <si>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</si>
  <si>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</si>
  <si>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</si>
  <si>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</si>
  <si>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</si>
  <si>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</si>
  <si>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</si>
  <si>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</si>
  <si>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</si>
  <si>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</si>
  <si>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</si>
  <si>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</si>
  <si>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</si>
  <si>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</si>
  <si>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</si>
  <si>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</si>
  <si>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</si>
  <si>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</si>
  <si>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</si>
  <si>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</si>
  <si>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</si>
  <si>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</si>
  <si>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</si>
  <si>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</si>
  <si>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</si>
  <si>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</si>
  <si>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</si>
  <si>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</si>
  <si>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</si>
  <si>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</si>
  <si>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</si>
  <si>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</si>
  <si>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</si>
  <si>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</si>
  <si>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</si>
  <si>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</si>
  <si>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</si>
  <si>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</si>
  <si>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</si>
  <si>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</si>
  <si>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</si>
  <si>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</si>
  <si>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</si>
  <si>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</si>
  <si>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</si>
  <si>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</si>
  <si>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</si>
  <si>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</si>
  <si>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</si>
  <si>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</si>
  <si>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</si>
  <si>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</si>
  <si>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</si>
  <si>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</si>
  <si>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</si>
  <si>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</si>
  <si>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</si>
  <si>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</si>
  <si>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</si>
  <si>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</si>
  <si>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</si>
  <si>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</si>
  <si>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</si>
  <si>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</si>
  <si>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</si>
  <si>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</si>
  <si>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</si>
  <si>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</si>
  <si>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</si>
  <si>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</si>
  <si>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</si>
  <si>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</si>
  <si>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</si>
  <si>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</si>
  <si>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</si>
  <si>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</si>
  <si>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</si>
  <si>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</si>
  <si>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</si>
  <si>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</si>
  <si>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</si>
  <si>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</si>
  <si>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</si>
  <si>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</si>
  <si>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</si>
  <si>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</si>
  <si>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</si>
  <si>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</si>
  <si>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</si>
  <si>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</si>
  <si>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</si>
  <si>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</si>
  <si>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</si>
  <si>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</si>
  <si>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</si>
  <si>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</si>
  <si>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</si>
  <si>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</si>
  <si>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</si>
  <si>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</si>
  <si>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</si>
  <si>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</si>
  <si>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</si>
  <si>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</si>
  <si>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</si>
  <si>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</si>
  <si>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</si>
  <si>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</si>
  <si>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</si>
  <si>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</si>
  <si>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</si>
  <si>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</si>
  <si>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</si>
  <si>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</si>
  <si>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</si>
  <si>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</si>
  <si>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</si>
  <si>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</si>
  <si>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</si>
  <si>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</si>
  <si>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</si>
  <si>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</si>
  <si>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</si>
  <si>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</si>
  <si>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</si>
  <si>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</si>
  <si>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</si>
  <si>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</si>
  <si>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</si>
  <si>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</si>
  <si>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</si>
  <si>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</si>
  <si>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</si>
  <si>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</si>
  <si>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</si>
  <si>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</si>
  <si>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</si>
  <si>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</si>
  <si>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</si>
  <si>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</si>
  <si>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</si>
  <si>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</si>
  <si>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</si>
  <si>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</si>
  <si>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</si>
  <si>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</si>
  <si>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</si>
  <si>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</si>
  <si>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</si>
  <si>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</si>
  <si>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</si>
  <si>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</si>
  <si>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</si>
  <si>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</si>
  <si>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</si>
  <si>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</si>
  <si>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</si>
  <si>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</si>
  <si>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</si>
  <si>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</si>
  <si>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</si>
  <si>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</si>
  <si>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</si>
  <si>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</si>
  <si>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</si>
  <si>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</si>
  <si>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</si>
  <si>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</si>
  <si>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</si>
  <si>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</si>
  <si>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</si>
  <si>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</si>
  <si>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</si>
  <si>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</si>
  <si>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</si>
  <si>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</si>
  <si>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</si>
  <si>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</si>
  <si>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</si>
  <si>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</si>
  <si>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</si>
  <si>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</si>
  <si>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</si>
  <si>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</si>
  <si>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</si>
  <si>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</si>
  <si>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</si>
  <si>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</si>
  <si>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</si>
  <si>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</si>
  <si>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</si>
  <si>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</si>
  <si>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</si>
  <si>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</si>
  <si>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</si>
  <si>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</si>
  <si>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</si>
  <si>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</si>
  <si>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</si>
  <si>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</si>
  <si>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</si>
  <si>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</si>
  <si>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</si>
  <si>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</si>
  <si>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</si>
  <si>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</si>
  <si>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</si>
  <si>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</si>
  <si>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</si>
  <si>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</si>
  <si>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</si>
  <si>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</si>
  <si>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</si>
  <si>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</si>
  <si>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</si>
  <si>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</si>
  <si>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</si>
  <si>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</si>
  <si>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</si>
  <si>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</si>
  <si>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</si>
  <si>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</si>
  <si>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</si>
  <si>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</si>
  <si>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</si>
  <si>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</si>
  <si>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</si>
  <si>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</si>
  <si>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</si>
  <si>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</si>
  <si>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</si>
  <si>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</si>
  <si>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</si>
  <si>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</si>
  <si>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</si>
  <si>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</si>
  <si>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</si>
  <si>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</si>
  <si>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</si>
  <si>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</si>
  <si>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</si>
  <si>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</si>
  <si>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</si>
  <si>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</si>
  <si>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</si>
  <si>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</si>
  <si>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</si>
  <si>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</si>
  <si>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</si>
  <si>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</si>
  <si>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</si>
  <si>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</si>
  <si>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</si>
  <si>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</si>
  <si>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</si>
  <si>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</si>
  <si>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</si>
  <si>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</si>
  <si>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</si>
  <si>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</si>
  <si>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</si>
  <si>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</si>
  <si>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</si>
  <si>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</si>
  <si>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</si>
  <si>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</si>
  <si>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</si>
  <si>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</si>
  <si>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</si>
  <si>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</si>
  <si>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</si>
  <si>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</si>
  <si>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</si>
  <si>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</si>
  <si>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</si>
  <si>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</si>
  <si>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</si>
  <si>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</si>
  <si>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</si>
  <si>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</si>
  <si>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</si>
  <si>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</si>
  <si>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</si>
  <si>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</si>
  <si>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</si>
  <si>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</si>
  <si>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</si>
  <si>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</si>
  <si>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</si>
  <si>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</si>
  <si>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</si>
  <si>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</si>
  <si>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</si>
  <si>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</si>
  <si>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</si>
  <si>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</si>
  <si>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</si>
  <si>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</si>
  <si>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</si>
  <si>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</si>
  <si>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</si>
  <si>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</si>
  <si>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</si>
  <si>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</si>
  <si>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</si>
  <si>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</si>
  <si>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</si>
  <si>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</si>
  <si>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</si>
  <si>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</si>
  <si>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</si>
  <si>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</si>
  <si>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</si>
  <si>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</si>
  <si>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</si>
  <si>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</si>
  <si>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</si>
  <si>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</si>
  <si>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</si>
  <si>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</si>
  <si>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</si>
  <si>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</si>
  <si>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</si>
  <si>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</si>
  <si>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</si>
  <si>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</si>
  <si>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</si>
  <si>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</si>
  <si>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</si>
  <si>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</si>
  <si>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</si>
  <si>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</si>
  <si>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</si>
  <si>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</si>
  <si>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</si>
  <si>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</si>
  <si>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</si>
  <si>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</si>
  <si>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</si>
  <si>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</si>
  <si>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</si>
  <si>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</si>
  <si>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</si>
  <si>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</si>
  <si>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</si>
  <si>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</si>
  <si>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</si>
  <si>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</si>
  <si>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</si>
  <si>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</si>
  <si>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</si>
  <si>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</si>
  <si>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</si>
  <si>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</si>
  <si>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</si>
  <si>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</si>
  <si>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</si>
  <si>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</si>
  <si>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</si>
  <si>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</si>
  <si>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</si>
  <si>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</si>
  <si>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</si>
  <si>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</si>
  <si>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</si>
  <si>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</si>
  <si>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</si>
  <si>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</si>
  <si>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</si>
  <si>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</si>
  <si>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</si>
  <si>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</si>
  <si>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</si>
  <si>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</si>
  <si>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</si>
  <si>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</si>
  <si>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</si>
  <si>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</si>
  <si>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</si>
  <si>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</si>
  <si>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</si>
  <si>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</si>
  <si>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</si>
  <si>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</si>
  <si>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</si>
  <si>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</si>
  <si>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</si>
  <si>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</si>
  <si>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</si>
  <si>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</si>
  <si>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</si>
  <si>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</si>
  <si>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</si>
  <si>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</si>
  <si>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</si>
  <si>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</si>
  <si>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</si>
  <si>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</si>
  <si>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</si>
  <si>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</si>
  <si>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</si>
  <si>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</si>
  <si>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</si>
  <si>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</si>
  <si>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</si>
  <si>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</si>
  <si>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</si>
  <si>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</si>
  <si>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</si>
  <si>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</si>
  <si>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</si>
  <si>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</si>
  <si>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</si>
  <si>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</si>
  <si>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</si>
  <si>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</si>
  <si>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</si>
  <si>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</si>
  <si>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</si>
  <si>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</si>
  <si>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</si>
  <si>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</si>
  <si>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</si>
  <si>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</si>
  <si>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</si>
  <si>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</si>
  <si>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</si>
  <si>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</si>
  <si>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</si>
  <si>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</si>
  <si>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</si>
  <si>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</si>
  <si>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</si>
  <si>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</si>
  <si>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</si>
  <si>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</si>
  <si>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</si>
  <si>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</si>
  <si>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</si>
  <si>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</si>
  <si>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</si>
  <si>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</si>
  <si>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</si>
  <si>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</si>
  <si>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</si>
  <si>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</si>
  <si>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</si>
  <si>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</si>
  <si>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</si>
  <si>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</si>
  <si>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</si>
  <si>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</si>
  <si>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</si>
  <si>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</si>
  <si>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</si>
  <si>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</si>
  <si>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</si>
  <si>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</si>
  <si>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</si>
  <si>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</si>
  <si>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</si>
  <si>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</si>
  <si>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</si>
  <si>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</si>
  <si>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</si>
  <si>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</si>
  <si>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</si>
  <si>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</si>
  <si>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</si>
  <si>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</si>
  <si>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</si>
  <si>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</si>
  <si>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</si>
  <si>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</si>
  <si>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</si>
  <si>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</si>
  <si>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</si>
  <si>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</si>
  <si>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</si>
  <si>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</si>
  <si>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</si>
  <si>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</si>
  <si>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</si>
  <si>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</si>
  <si>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</si>
  <si>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</si>
  <si>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</si>
  <si>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</si>
  <si>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</si>
  <si>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</si>
  <si>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</si>
  <si>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</si>
  <si>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</si>
  <si>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</si>
  <si>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</si>
  <si>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</si>
  <si>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</si>
  <si>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</si>
  <si>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</si>
  <si>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</si>
  <si>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</si>
  <si>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</si>
  <si>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</si>
  <si>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</si>
  <si>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</si>
  <si>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</si>
  <si>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</si>
  <si>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</si>
  <si>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</si>
  <si>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</si>
  <si>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</si>
  <si>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</si>
  <si>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</si>
  <si>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</si>
  <si>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</si>
  <si>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</si>
  <si>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</si>
  <si>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</si>
  <si>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</si>
  <si>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</si>
  <si>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</si>
  <si>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</si>
  <si>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</si>
  <si>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</si>
  <si>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</si>
  <si>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</si>
  <si>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</si>
  <si>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</si>
  <si>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</si>
  <si>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</si>
  <si>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</si>
  <si>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</si>
  <si>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</si>
  <si>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</si>
  <si>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</si>
  <si>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</si>
  <si>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</si>
  <si>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</si>
  <si>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</si>
  <si>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</si>
  <si>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</si>
  <si>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</si>
  <si>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</si>
  <si>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</si>
  <si>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</si>
  <si>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</si>
  <si>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</si>
  <si>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</si>
  <si>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</si>
  <si>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</si>
  <si>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</si>
  <si>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</si>
  <si>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</si>
  <si>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</si>
  <si>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</si>
  <si>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</si>
  <si>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</si>
  <si>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</si>
  <si>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</si>
  <si>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</si>
  <si>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</si>
  <si>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</si>
  <si>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</si>
  <si>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</si>
  <si>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</si>
  <si>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</si>
  <si>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</si>
  <si>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</si>
  <si>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</si>
  <si>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</si>
  <si>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</si>
  <si>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</si>
  <si>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</si>
  <si>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</si>
  <si>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</si>
  <si>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</si>
  <si>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</si>
  <si>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</si>
  <si>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</si>
  <si>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</si>
  <si>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</si>
  <si>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</si>
  <si>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</si>
  <si>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</si>
  <si>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</si>
  <si>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</si>
  <si>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</si>
  <si>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</si>
  <si>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</si>
  <si>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</si>
  <si>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</si>
  <si>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</si>
  <si>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</si>
  <si>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</si>
  <si>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</si>
  <si>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</si>
  <si>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</si>
  <si>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</si>
  <si>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</si>
  <si>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</si>
  <si>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</si>
  <si>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</si>
  <si>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</si>
  <si>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</si>
  <si>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</si>
  <si>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</si>
  <si>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</si>
  <si>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</si>
  <si>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</si>
  <si>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</si>
  <si>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</si>
  <si>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</si>
  <si>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</si>
  <si>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</si>
  <si>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</si>
  <si>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</si>
  <si>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</si>
  <si>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</si>
  <si>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</si>
  <si>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</si>
  <si>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</si>
  <si>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</si>
  <si>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</si>
  <si>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</si>
  <si>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</si>
  <si>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</si>
  <si>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</si>
  <si>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</si>
  <si>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</si>
  <si>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</si>
  <si>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</si>
  <si>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</si>
  <si>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</si>
  <si>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</si>
  <si>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</si>
  <si>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</si>
  <si>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</si>
  <si>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</si>
  <si>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</si>
  <si>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</si>
  <si>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</si>
  <si>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</si>
  <si>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</si>
  <si>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</si>
  <si>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</si>
  <si>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</si>
  <si>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</si>
  <si>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</si>
  <si>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</si>
  <si>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</si>
  <si>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</si>
  <si>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</si>
  <si>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</si>
  <si>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</si>
  <si>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</si>
  <si>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</si>
  <si>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</si>
  <si>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</si>
  <si>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</si>
  <si>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</si>
  <si>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</si>
  <si>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</si>
  <si>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</si>
  <si>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</si>
  <si>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</si>
  <si>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</si>
  <si>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</si>
  <si>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</si>
  <si>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</si>
  <si>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</si>
  <si>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</si>
  <si>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</si>
  <si>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</si>
  <si>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</si>
  <si>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</si>
  <si>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</si>
  <si>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</si>
  <si>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</si>
  <si>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</si>
  <si>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</si>
  <si>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</si>
  <si>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</si>
  <si>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</si>
  <si>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</si>
  <si>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</si>
  <si>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</si>
  <si>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</si>
  <si>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</si>
  <si>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</si>
  <si>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</si>
  <si>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</si>
  <si>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</si>
  <si>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</si>
  <si>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</si>
  <si>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</si>
  <si>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</si>
  <si>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</si>
  <si>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</si>
  <si>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</si>
  <si>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</si>
  <si>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</si>
  <si>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</si>
  <si>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</si>
  <si>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</si>
  <si>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</si>
  <si>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</si>
  <si>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</si>
  <si>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</si>
  <si>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</si>
  <si>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</si>
  <si>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</si>
  <si>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</si>
  <si>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</si>
  <si>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</si>
  <si>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</si>
  <si>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</si>
  <si>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</si>
  <si>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</si>
  <si>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</si>
  <si>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</si>
  <si>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</si>
  <si>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</si>
  <si>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</si>
  <si>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</si>
  <si>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</si>
  <si>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</si>
  <si>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</si>
  <si>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</si>
  <si>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</si>
  <si>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</si>
  <si>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</si>
  <si>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</si>
  <si>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</si>
  <si>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</si>
  <si>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</si>
  <si>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</si>
  <si>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</si>
  <si>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</si>
  <si>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</si>
  <si>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</si>
  <si>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</si>
  <si>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</si>
  <si>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</si>
  <si>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</si>
  <si>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</si>
  <si>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</si>
  <si>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</si>
  <si>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</si>
  <si>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</si>
  <si>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</si>
  <si>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</si>
  <si>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</si>
  <si>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</si>
  <si>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</si>
  <si>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</si>
  <si>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</si>
  <si>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</si>
  <si>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</si>
  <si>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</si>
  <si>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</si>
  <si>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</si>
  <si>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</si>
  <si>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</si>
  <si>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</si>
  <si>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</si>
  <si>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</si>
  <si>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</si>
  <si>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</si>
  <si>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</si>
  <si>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</si>
  <si>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</si>
  <si>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</si>
  <si>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</si>
  <si>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</si>
  <si>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</si>
  <si>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</si>
  <si>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</si>
  <si>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</si>
  <si>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</si>
  <si>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</si>
  <si>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</si>
  <si>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</si>
  <si>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</si>
  <si>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</si>
  <si>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</si>
  <si>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</si>
  <si>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</si>
  <si>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</si>
  <si>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</si>
  <si>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</si>
  <si>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</si>
  <si>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</si>
  <si>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</si>
  <si>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</si>
  <si>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</si>
  <si>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</si>
  <si>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</si>
  <si>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</si>
  <si>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</si>
  <si>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</si>
  <si>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</si>
  <si>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</si>
  <si>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</si>
  <si>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</si>
  <si>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</si>
  <si>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</si>
  <si>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</si>
  <si>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</si>
  <si>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</si>
  <si>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</si>
  <si>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</si>
  <si>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</si>
  <si>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</si>
  <si>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</si>
  <si>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</si>
  <si>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</si>
  <si>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</si>
  <si>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</si>
  <si>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</si>
  <si>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</si>
  <si>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</si>
  <si>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</si>
  <si>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</si>
  <si>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</si>
  <si>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</si>
  <si>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</si>
  <si>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</si>
  <si>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</si>
  <si>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</si>
  <si>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</si>
  <si>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</si>
  <si>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</si>
  <si>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</si>
  <si>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</si>
  <si>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</si>
  <si>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</si>
  <si>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</si>
  <si>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</si>
  <si>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</si>
  <si>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</si>
  <si>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</si>
  <si>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</si>
  <si>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</si>
  <si>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</si>
  <si>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</si>
  <si>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</si>
  <si>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</si>
  <si>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</si>
  <si>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</si>
  <si>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</si>
  <si>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</si>
  <si>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</si>
  <si>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</si>
  <si>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</si>
  <si>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</si>
  <si>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</si>
  <si>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</si>
  <si>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</si>
  <si>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</si>
  <si>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</si>
  <si>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</si>
  <si>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</si>
  <si>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</si>
  <si>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</si>
  <si>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</si>
  <si>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</si>
  <si>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</si>
  <si>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</si>
  <si>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</si>
  <si>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</si>
  <si>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</si>
  <si>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</si>
  <si>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</si>
  <si>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</si>
  <si>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</si>
  <si>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</si>
  <si>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</si>
  <si>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</si>
  <si>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</si>
  <si>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</si>
  <si>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</si>
  <si>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</si>
  <si>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</si>
  <si>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</si>
  <si>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</si>
  <si>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</si>
  <si>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</si>
  <si>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</si>
  <si>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</si>
  <si>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</si>
  <si>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</si>
  <si>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</si>
  <si>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</si>
  <si>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</si>
  <si>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</si>
  <si>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</si>
  <si>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</si>
  <si>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</si>
  <si>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</si>
  <si>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</si>
  <si>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</si>
  <si>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</si>
  <si>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</si>
  <si>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</si>
  <si>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</si>
  <si>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</si>
  <si>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</si>
  <si>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</si>
  <si>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</si>
  <si>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</si>
  <si>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</si>
  <si>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</si>
  <si>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</si>
  <si>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</si>
  <si>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</si>
  <si>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</si>
  <si>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</si>
  <si>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</si>
  <si>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</si>
  <si>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</si>
  <si>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</si>
  <si>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</si>
  <si>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</si>
  <si>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</si>
  <si>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</si>
  <si>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</si>
  <si>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</si>
  <si>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</si>
  <si>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</si>
  <si>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</si>
  <si>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</si>
  <si>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</si>
  <si>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</si>
  <si>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</si>
  <si>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</si>
  <si>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</si>
  <si>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</si>
  <si>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</si>
  <si>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</si>
  <si>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</si>
  <si>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</si>
  <si>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</si>
  <si>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</si>
  <si>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</si>
  <si>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</si>
  <si>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</si>
  <si>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</si>
  <si>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</si>
  <si>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</si>
  <si>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</si>
  <si>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</si>
  <si>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</si>
  <si>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</si>
  <si>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</si>
  <si>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</si>
  <si>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</si>
  <si>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</si>
  <si>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</si>
  <si>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</si>
  <si>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</si>
  <si>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</si>
  <si>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</si>
  <si>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</si>
  <si>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</si>
  <si>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</si>
  <si>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</si>
  <si>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</si>
  <si>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</si>
  <si>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</si>
  <si>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</si>
  <si>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</si>
  <si>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</si>
  <si>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</si>
  <si>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</si>
  <si>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</si>
  <si>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</si>
  <si>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</si>
  <si>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</si>
  <si>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</si>
  <si>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</si>
  <si>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</si>
  <si>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</si>
  <si>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</si>
  <si>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</si>
  <si>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</si>
  <si>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</si>
  <si>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</si>
  <si>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</si>
  <si>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</si>
  <si>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</si>
  <si>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</si>
  <si>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</si>
  <si>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</si>
  <si>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</si>
  <si>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</si>
  <si>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</si>
  <si>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</si>
  <si>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</si>
  <si>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</si>
  <si>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</si>
  <si>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</si>
  <si>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</si>
  <si>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</si>
  <si>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</si>
  <si>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</si>
  <si>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</si>
  <si>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</si>
  <si>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</si>
  <si>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</si>
  <si>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</si>
  <si>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</si>
  <si>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</si>
  <si>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</si>
  <si>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</si>
  <si>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</si>
  <si>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</si>
  <si>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</si>
  <si>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</si>
  <si>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</si>
  <si>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</si>
  <si>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</si>
  <si>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</si>
  <si>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</si>
  <si>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</si>
  <si>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</si>
  <si>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</si>
  <si>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</si>
  <si>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</si>
  <si>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</si>
  <si>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</si>
  <si>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</si>
  <si>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</si>
  <si>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</si>
  <si>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</si>
  <si>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</si>
  <si>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</si>
  <si>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</si>
  <si>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</si>
  <si>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</si>
  <si>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</si>
  <si>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</si>
  <si>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</si>
  <si>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</si>
  <si>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</si>
  <si>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</si>
  <si>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</si>
  <si>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</si>
  <si>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</si>
  <si>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</si>
  <si>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</si>
  <si>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</si>
  <si>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</si>
  <si>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</si>
  <si>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</si>
  <si>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</si>
  <si>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</si>
  <si>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</si>
  <si>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</si>
  <si>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</si>
  <si>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</si>
  <si>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</si>
  <si>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</si>
  <si>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</si>
  <si>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</si>
  <si>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</si>
  <si>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</si>
  <si>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</si>
  <si>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</si>
  <si>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</si>
  <si>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</si>
  <si>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</si>
  <si>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</si>
  <si>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</si>
  <si>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</si>
  <si>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</si>
  <si>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</si>
  <si>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</si>
  <si>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</si>
  <si>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</si>
  <si>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</si>
  <si>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</si>
  <si>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</si>
  <si>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</si>
  <si>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</si>
  <si>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</si>
  <si>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</si>
  <si>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</si>
  <si>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</si>
  <si>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</si>
  <si>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</si>
  <si>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</si>
  <si>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</si>
  <si>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</si>
  <si>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</si>
  <si>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</si>
  <si>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</si>
  <si>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</si>
  <si>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</si>
  <si>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</si>
  <si>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</si>
  <si>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</si>
  <si>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</si>
  <si>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</si>
  <si>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</si>
  <si>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</si>
  <si>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</si>
  <si>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</si>
  <si>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</si>
  <si>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</si>
  <si>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</si>
  <si>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</si>
  <si>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</si>
  <si>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</si>
  <si>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</si>
  <si>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</si>
  <si>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</si>
  <si>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</si>
  <si>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</si>
  <si>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</si>
  <si>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</si>
  <si>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</si>
  <si>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</si>
  <si>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</si>
  <si>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</si>
  <si>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</si>
  <si>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</si>
  <si>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</si>
  <si>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</si>
  <si>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</si>
  <si>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</si>
  <si>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</si>
  <si>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</si>
  <si>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</si>
  <si>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</si>
  <si>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</si>
  <si>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</si>
  <si>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</si>
  <si>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</si>
  <si>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</si>
  <si>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</si>
  <si>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</si>
  <si>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</si>
  <si>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</si>
  <si>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</si>
  <si>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</si>
  <si>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</si>
  <si>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</si>
  <si>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</si>
  <si>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</si>
  <si>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</si>
  <si>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</si>
  <si>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</si>
  <si>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</si>
  <si>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</si>
  <si>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</si>
  <si>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</si>
  <si>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</si>
  <si>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</si>
  <si>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</si>
  <si>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</si>
  <si>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</si>
  <si>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</si>
  <si>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</si>
  <si>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</si>
  <si>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</si>
  <si>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</si>
  <si>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</si>
  <si>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</si>
  <si>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</si>
  <si>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</si>
  <si>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</si>
  <si>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</si>
  <si>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</si>
  <si>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</si>
  <si>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</si>
  <si>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</si>
  <si>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</si>
  <si>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</si>
  <si>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</si>
  <si>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</si>
  <si>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</si>
  <si>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</si>
  <si>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</si>
  <si>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</si>
  <si>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</si>
  <si>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</si>
  <si>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</si>
  <si>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</si>
  <si>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</si>
  <si>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</si>
  <si>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</si>
  <si>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</si>
  <si>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</si>
  <si>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</si>
  <si>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</si>
  <si>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</si>
  <si>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</si>
  <si>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</si>
  <si>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</si>
  <si>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</si>
  <si>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</si>
  <si>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</si>
  <si>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</si>
  <si>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</si>
  <si>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</si>
  <si>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</si>
  <si>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</si>
  <si>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</si>
  <si>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</si>
  <si>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</si>
  <si>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</si>
  <si>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</si>
  <si>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</si>
  <si>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</si>
  <si>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</si>
  <si>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</si>
  <si>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</si>
  <si>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</si>
  <si>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</si>
  <si>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</si>
  <si>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</si>
  <si>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</si>
  <si>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</si>
  <si>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</si>
  <si>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</si>
  <si>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</si>
  <si>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</si>
  <si>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</si>
  <si>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</si>
  <si>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</si>
  <si>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</si>
  <si>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</si>
  <si>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</si>
  <si>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</si>
  <si>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</si>
  <si>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</si>
  <si>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</si>
  <si>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</si>
  <si>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</si>
  <si>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</si>
  <si>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</si>
  <si>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</si>
  <si>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</si>
  <si>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</si>
  <si>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</si>
  <si>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</si>
  <si>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</si>
  <si>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</si>
  <si>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</si>
  <si>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</si>
  <si>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</si>
  <si>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</si>
  <si>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</si>
  <si>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</si>
  <si>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</si>
  <si>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</si>
  <si>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</si>
  <si>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</si>
  <si>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</si>
  <si>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</si>
  <si>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</si>
  <si>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</si>
  <si>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</si>
  <si>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</si>
  <si>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</si>
  <si>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</si>
  <si>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</si>
  <si>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</si>
  <si>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</si>
  <si>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</si>
  <si>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</si>
  <si>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</si>
  <si>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</si>
  <si>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</si>
  <si>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</si>
  <si>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</si>
  <si>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</si>
  <si>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</si>
  <si>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</si>
  <si>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</si>
  <si>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</si>
  <si>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</si>
  <si>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</si>
  <si>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</si>
  <si>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</si>
  <si>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</si>
  <si>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</si>
  <si>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</si>
  <si>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</si>
  <si>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</si>
  <si>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</si>
  <si>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</si>
  <si>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</si>
  <si>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</si>
  <si>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</si>
  <si>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</si>
  <si>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</si>
  <si>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</si>
  <si>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</si>
  <si>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</si>
  <si>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</si>
  <si>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</si>
  <si>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</si>
  <si>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</si>
  <si>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</si>
  <si>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</si>
  <si>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</si>
  <si>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</si>
  <si>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</si>
  <si>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</si>
  <si>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</si>
  <si>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</si>
  <si>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</si>
  <si>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</si>
  <si>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</si>
  <si>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</si>
  <si>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</si>
  <si>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</si>
  <si>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</si>
  <si>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</si>
  <si>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</si>
  <si>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</si>
  <si>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</si>
  <si>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</si>
  <si>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</si>
  <si>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</si>
  <si>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</si>
  <si>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</si>
  <si>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</si>
  <si>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</si>
  <si>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</si>
  <si>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</si>
  <si>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</si>
  <si>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</si>
  <si>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</si>
  <si>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</si>
  <si>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</si>
  <si>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</si>
  <si>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</si>
  <si>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</si>
  <si>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</si>
  <si>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</si>
  <si>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</si>
  <si>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</si>
  <si>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</si>
  <si>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</si>
  <si>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</si>
  <si>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</si>
  <si>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</si>
  <si>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</si>
  <si>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</si>
  <si>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</si>
  <si>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</si>
  <si>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</si>
  <si>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</si>
  <si>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</si>
  <si>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</si>
  <si>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</si>
  <si>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</si>
  <si>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</si>
  <si>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</si>
  <si>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</si>
  <si>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</si>
  <si>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</si>
  <si>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</si>
  <si>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</si>
  <si>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</si>
  <si>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</si>
  <si>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</si>
  <si>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</si>
  <si>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</si>
  <si>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</si>
  <si>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</si>
  <si>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</si>
  <si>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</si>
  <si>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</si>
  <si>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</si>
  <si>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</si>
  <si>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</si>
  <si>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</si>
  <si>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</si>
  <si>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</si>
  <si>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</si>
  <si>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</si>
  <si>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</si>
  <si>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</si>
  <si>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</si>
  <si>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</si>
  <si>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</si>
  <si>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</si>
  <si>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</si>
  <si>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</si>
  <si>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</si>
  <si>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</si>
  <si>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</si>
  <si>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</si>
  <si>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</si>
  <si>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</si>
  <si>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</si>
  <si>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</si>
  <si>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</si>
  <si>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</si>
  <si>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</si>
  <si>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</si>
  <si>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</si>
  <si>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</si>
  <si>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</si>
  <si>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</si>
  <si>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</si>
  <si>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</si>
  <si>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</si>
  <si>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</si>
  <si>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</si>
  <si>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</si>
  <si>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</si>
  <si>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</si>
  <si>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</si>
  <si>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</si>
  <si>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</si>
  <si>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</si>
  <si>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</si>
  <si>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</si>
  <si>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</si>
  <si>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</si>
  <si>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</si>
  <si>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</si>
  <si>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</si>
  <si>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</si>
  <si>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</si>
  <si>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</si>
  <si>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</si>
  <si>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</si>
  <si>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</si>
  <si>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</si>
  <si>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</si>
  <si>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</si>
  <si>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</si>
  <si>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</si>
  <si>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</si>
  <si>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</si>
  <si>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</si>
  <si>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</si>
  <si>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</si>
  <si>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</si>
  <si>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</si>
  <si>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</si>
  <si>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</si>
  <si>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</si>
  <si>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</si>
  <si>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</si>
  <si>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</si>
  <si>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</si>
  <si>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</si>
  <si>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</si>
  <si>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</si>
  <si>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</si>
  <si>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</si>
  <si>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</si>
  <si>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</si>
  <si>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</si>
  <si>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</si>
  <si>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</si>
  <si>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</si>
  <si>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</si>
  <si>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</si>
  <si>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</si>
  <si>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</si>
  <si>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</si>
  <si>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</si>
  <si>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</si>
  <si>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</si>
  <si>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</si>
  <si>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</si>
  <si>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</si>
  <si>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</si>
  <si>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</si>
  <si>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</si>
  <si>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</si>
  <si>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</si>
  <si>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</si>
  <si>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</si>
  <si>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</si>
  <si>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</si>
  <si>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</si>
  <si>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</si>
  <si>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</si>
  <si>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</si>
  <si>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</si>
  <si>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</si>
  <si>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</si>
  <si>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</si>
  <si>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</si>
  <si>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</si>
  <si>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</si>
  <si>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</si>
  <si>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</si>
  <si>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</si>
  <si>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</si>
  <si>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</si>
  <si>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</si>
  <si>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</si>
  <si>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</si>
  <si>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</si>
  <si>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</si>
  <si>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</si>
  <si>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</si>
  <si>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</si>
  <si>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</si>
  <si>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</si>
  <si>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</si>
  <si>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</si>
  <si>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</si>
  <si>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</si>
  <si>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</si>
  <si>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</si>
  <si>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</si>
  <si>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</si>
  <si>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</si>
  <si>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</si>
  <si>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</si>
  <si>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</si>
  <si>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</si>
  <si>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</si>
  <si>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</si>
  <si>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</si>
  <si>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</si>
  <si>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</si>
  <si>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</si>
  <si>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</si>
  <si>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</si>
  <si>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</si>
  <si>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</si>
  <si>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</si>
  <si>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</si>
  <si>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</si>
  <si>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</si>
  <si>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</si>
  <si>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</si>
  <si>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</si>
  <si>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</si>
  <si>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</si>
  <si>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</si>
  <si>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</si>
  <si>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</si>
  <si>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</si>
  <si>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</si>
  <si>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</si>
  <si>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</si>
  <si>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</si>
  <si>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</si>
  <si>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</si>
  <si>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</si>
  <si>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</si>
  <si>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</si>
  <si>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</si>
  <si>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</si>
  <si>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</si>
  <si>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</si>
  <si>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</si>
  <si>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</si>
  <si>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</si>
  <si>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</si>
  <si>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</si>
  <si>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</si>
  <si>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</si>
  <si>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</si>
  <si>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</si>
  <si>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</si>
  <si>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</si>
  <si>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</si>
  <si>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</si>
  <si>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</si>
  <si>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</si>
  <si>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</si>
  <si>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</si>
  <si>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</si>
  <si>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</si>
  <si>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</si>
  <si>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</si>
  <si>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</si>
  <si>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</si>
  <si>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</si>
  <si>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</si>
  <si>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</si>
  <si>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</si>
  <si>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</si>
  <si>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</si>
  <si>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</si>
  <si>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</si>
  <si>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</si>
  <si>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</si>
  <si>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</si>
  <si>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</si>
  <si>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</si>
  <si>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</si>
  <si>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</si>
  <si>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</si>
  <si>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</si>
  <si>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</si>
  <si>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</si>
  <si>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</si>
  <si>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</si>
  <si>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</si>
  <si>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</si>
  <si>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</si>
  <si>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</si>
  <si>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</si>
  <si>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</si>
  <si>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</si>
  <si>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</si>
  <si>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</si>
  <si>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</si>
  <si>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</si>
  <si>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</si>
  <si>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</si>
  <si>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</si>
  <si>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</si>
  <si>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</si>
  <si>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</si>
  <si>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</si>
  <si>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</si>
  <si>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</si>
  <si>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</si>
  <si>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</si>
  <si>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</si>
  <si>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</si>
  <si>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</si>
  <si>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</si>
  <si>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</si>
  <si>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</si>
  <si>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</si>
  <si>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</si>
  <si>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</si>
  <si>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</si>
  <si>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</si>
  <si>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</si>
  <si>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</si>
  <si>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</si>
  <si>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</si>
  <si>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</si>
  <si>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</si>
  <si>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</si>
  <si>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</si>
  <si>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</si>
  <si>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</si>
  <si>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</si>
  <si>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</si>
  <si>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</si>
  <si>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</si>
  <si>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</si>
  <si>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</si>
  <si>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</si>
  <si>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</si>
  <si>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</si>
  <si>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</si>
  <si>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</si>
  <si>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</si>
  <si>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</si>
  <si>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</si>
  <si>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</si>
  <si>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</si>
  <si>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</si>
  <si>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</si>
  <si>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</si>
  <si>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</si>
  <si>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</si>
  <si>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</si>
  <si>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</si>
  <si>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</si>
  <si>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</si>
  <si>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</si>
  <si>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</si>
  <si>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</si>
  <si>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</si>
  <si>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</si>
  <si>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</si>
  <si>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</si>
  <si>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</si>
  <si>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</si>
  <si>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</si>
  <si>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</si>
  <si>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</si>
  <si>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</si>
  <si>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</si>
  <si>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</si>
  <si>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</si>
  <si>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</si>
  <si>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</si>
  <si>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</si>
  <si>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</si>
  <si>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</si>
  <si>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</si>
  <si>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</si>
  <si>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</si>
  <si>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</si>
  <si>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</si>
  <si>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</si>
  <si>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</si>
  <si>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</si>
  <si>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</si>
  <si>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</si>
  <si>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</si>
  <si>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</si>
  <si>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</si>
  <si>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</si>
  <si>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</si>
  <si>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</si>
  <si>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</si>
  <si>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</si>
  <si>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</si>
  <si>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</si>
  <si>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</si>
  <si>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</si>
  <si>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</si>
  <si>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</si>
  <si>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</si>
  <si>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</si>
  <si>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</si>
  <si>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</si>
  <si>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</si>
  <si>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</si>
  <si>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</si>
  <si>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</si>
  <si>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</si>
  <si>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</si>
  <si>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</si>
  <si>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</si>
  <si>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</si>
  <si>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</si>
  <si>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</si>
  <si>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</si>
  <si>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</si>
  <si>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</si>
  <si>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</si>
  <si>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</si>
  <si>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</si>
  <si>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</si>
  <si>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</si>
  <si>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</si>
  <si>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</si>
  <si>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</si>
  <si>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</si>
  <si>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</si>
  <si>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</si>
  <si>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</si>
  <si>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</si>
  <si>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</si>
  <si>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</si>
  <si>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</si>
  <si>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</si>
  <si>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</si>
  <si>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</si>
  <si>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</si>
  <si>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</si>
  <si>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</si>
  <si>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</si>
  <si>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</si>
  <si>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</si>
  <si>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</si>
  <si>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</si>
  <si>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</si>
  <si>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</si>
  <si>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</si>
  <si>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</si>
  <si>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</si>
  <si>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</si>
  <si>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</si>
  <si>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</si>
  <si>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</si>
  <si>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</si>
  <si>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</si>
  <si>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</si>
  <si>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</si>
  <si>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</si>
  <si>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</si>
  <si>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</si>
  <si>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</si>
  <si>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</si>
  <si>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</si>
  <si>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</si>
  <si>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</si>
  <si>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</si>
  <si>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</si>
  <si>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</si>
  <si>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</si>
  <si>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</si>
  <si>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</si>
  <si>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</si>
  <si>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</si>
  <si>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</si>
  <si>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</si>
  <si>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</si>
  <si>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</si>
  <si>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</si>
  <si>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</si>
  <si>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</si>
  <si>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</si>
  <si>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</si>
  <si>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</si>
  <si>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</si>
  <si>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</si>
  <si>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</si>
  <si>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</si>
  <si>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</si>
  <si>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</si>
  <si>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</si>
  <si>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</si>
  <si>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</si>
  <si>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</si>
  <si>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</si>
  <si>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</si>
  <si>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</si>
  <si>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</si>
  <si>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</si>
  <si>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</si>
  <si>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</si>
  <si>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</si>
  <si>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</si>
  <si>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</si>
  <si>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</si>
  <si>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</si>
  <si>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</si>
  <si>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</si>
  <si>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</si>
  <si>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</si>
  <si>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</si>
  <si>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</si>
  <si>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</si>
  <si>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</si>
  <si>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</si>
  <si>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</si>
  <si>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</si>
  <si>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</si>
  <si>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</si>
  <si>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</si>
  <si>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</si>
  <si>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</si>
  <si>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</si>
  <si>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</si>
  <si>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</si>
  <si>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</si>
  <si>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</si>
  <si>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</si>
  <si>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</si>
  <si>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</si>
  <si>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</si>
  <si>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</si>
  <si>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</si>
  <si>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</si>
  <si>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</si>
  <si>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</si>
  <si>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</si>
  <si>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</si>
  <si>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</si>
  <si>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</si>
  <si>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</si>
  <si>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</si>
  <si>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</si>
  <si>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</si>
  <si>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</si>
  <si>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</si>
  <si>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</si>
  <si>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</si>
  <si>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</si>
  <si>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</si>
  <si>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</si>
  <si>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</si>
  <si>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</si>
  <si>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</si>
  <si>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</si>
  <si>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</si>
  <si>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</si>
  <si>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</si>
  <si>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</si>
  <si>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</si>
  <si>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</si>
  <si>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</si>
  <si>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</si>
  <si>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</si>
  <si>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</si>
  <si>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</si>
  <si>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</si>
  <si>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</si>
  <si>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</si>
  <si>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</si>
  <si>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</si>
  <si>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</si>
  <si>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</si>
  <si>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</si>
  <si>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</si>
  <si>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</si>
  <si>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</si>
  <si>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</si>
  <si>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</si>
  <si>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</si>
  <si>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</si>
  <si>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</si>
  <si>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</si>
  <si>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</si>
  <si>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</si>
  <si>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</si>
  <si>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</si>
  <si>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</si>
  <si>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</si>
  <si>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</si>
  <si>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</si>
  <si>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</si>
  <si>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</si>
  <si>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</si>
  <si>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</si>
  <si>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</si>
  <si>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</si>
  <si>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</si>
  <si>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</si>
  <si>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</si>
  <si>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</si>
  <si>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</si>
  <si>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</si>
  <si>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</si>
  <si>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</si>
  <si>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</si>
  <si>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</si>
  <si>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</si>
  <si>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</si>
  <si>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</si>
  <si>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</si>
  <si>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</si>
  <si>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</si>
  <si>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</si>
  <si>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</si>
  <si>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</si>
  <si>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</si>
  <si>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</si>
  <si>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</si>
  <si>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</si>
  <si>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</si>
  <si>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</si>
  <si>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</si>
  <si>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</si>
  <si>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</si>
  <si>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</si>
  <si>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</si>
  <si>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</si>
  <si>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</si>
  <si>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</si>
  <si>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</si>
  <si>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</si>
  <si>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</si>
  <si>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</si>
  <si>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</si>
  <si>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</si>
  <si>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</si>
  <si>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</si>
  <si>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</si>
  <si>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</si>
  <si>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</si>
  <si>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</si>
  <si>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</si>
  <si>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</si>
  <si>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</si>
  <si>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</si>
  <si>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</si>
  <si>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</si>
  <si>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</si>
  <si>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</si>
  <si>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</si>
  <si>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</si>
  <si>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</si>
  <si>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</si>
  <si>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</si>
  <si>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</si>
  <si>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</si>
  <si>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</si>
  <si>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</si>
  <si>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</si>
  <si>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</si>
  <si>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</si>
  <si>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</si>
  <si>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</si>
  <si>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</si>
  <si>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</si>
  <si>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</si>
  <si>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</si>
  <si>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</si>
  <si>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</si>
  <si>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</si>
  <si>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</si>
  <si>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</si>
  <si>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</si>
  <si>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</si>
  <si>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</si>
  <si>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</si>
  <si>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</si>
  <si>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</si>
  <si>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</si>
  <si>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</si>
  <si>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</si>
  <si>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</si>
  <si>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</si>
  <si>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</si>
  <si>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</si>
  <si>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</si>
  <si>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</si>
  <si>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</si>
  <si>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</si>
  <si>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</si>
  <si>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</si>
  <si>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</si>
  <si>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</si>
  <si>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</si>
  <si>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</si>
  <si>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</si>
  <si>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</si>
  <si>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</si>
  <si>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</si>
  <si>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</si>
  <si>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</si>
  <si>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</si>
  <si>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</si>
  <si>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</si>
  <si>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</si>
  <si>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</si>
  <si>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</si>
  <si>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</si>
  <si>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</si>
  <si>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</si>
  <si>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</si>
  <si>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</si>
  <si>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</si>
  <si>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</si>
  <si>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</si>
  <si>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</si>
  <si>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</si>
  <si>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</si>
  <si>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</si>
  <si>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</si>
  <si>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</si>
  <si>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</si>
  <si>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</si>
  <si>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</si>
  <si>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</si>
  <si>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</si>
  <si>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</si>
  <si>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</si>
  <si>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</si>
  <si>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</si>
  <si>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</si>
  <si>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</si>
  <si>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</si>
  <si>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</si>
  <si>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</si>
  <si>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</si>
  <si>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</si>
  <si>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</si>
  <si>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</si>
  <si>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</si>
  <si>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</si>
  <si>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</si>
  <si>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</si>
  <si>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</si>
  <si>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</si>
  <si>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</si>
  <si>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</si>
  <si>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</si>
  <si>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</si>
  <si>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</si>
  <si>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</si>
  <si>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</si>
  <si>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</si>
  <si>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</si>
  <si>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</si>
  <si>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</si>
  <si>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</si>
  <si>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</si>
  <si>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</si>
  <si>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</si>
  <si>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</si>
  <si>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</si>
  <si>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</si>
  <si>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</si>
  <si>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</si>
  <si>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</si>
  <si>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</si>
  <si>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</si>
  <si>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</si>
  <si>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</si>
  <si>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</si>
  <si>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</si>
  <si>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</si>
  <si>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</si>
  <si>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</si>
  <si>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</si>
  <si>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</si>
  <si>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</si>
  <si>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</si>
  <si>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</si>
  <si>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</si>
  <si>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</si>
  <si>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</si>
  <si>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</si>
  <si>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</si>
  <si>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</si>
  <si>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</si>
  <si>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</si>
  <si>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</si>
  <si>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</si>
  <si>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</si>
  <si>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</si>
  <si>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</si>
  <si>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</si>
  <si>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</si>
  <si>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</si>
  <si>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</si>
  <si>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</si>
  <si>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</si>
  <si>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</si>
  <si>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</si>
  <si>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</si>
  <si>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</si>
  <si>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</si>
  <si>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</si>
  <si>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</si>
  <si>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</si>
  <si>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</si>
  <si>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</si>
  <si>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</si>
  <si>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</si>
  <si>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</si>
  <si>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</si>
  <si>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</si>
  <si>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</si>
  <si>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</si>
  <si>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</si>
  <si>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</si>
  <si>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</si>
  <si>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</si>
  <si>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</si>
  <si>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</si>
  <si>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</si>
  <si>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</si>
  <si>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</si>
  <si>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</si>
  <si>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</si>
  <si>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</si>
  <si>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</si>
  <si>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</si>
  <si>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</si>
  <si>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</si>
  <si>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</si>
  <si>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</si>
  <si>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</si>
  <si>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</si>
  <si>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</si>
  <si>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</si>
  <si>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</si>
  <si>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</si>
  <si>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</si>
  <si>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</si>
  <si>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</si>
  <si>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</si>
  <si>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</si>
  <si>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</si>
  <si>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</si>
  <si>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</si>
  <si>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</si>
  <si>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</si>
  <si>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</si>
  <si>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</si>
  <si>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</si>
  <si>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</si>
  <si>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</si>
  <si>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</si>
  <si>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</si>
  <si>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</si>
  <si>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</si>
  <si>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</si>
  <si>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</si>
  <si>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</si>
  <si>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</si>
  <si>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</si>
  <si>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</si>
  <si>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</si>
  <si>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</si>
  <si>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</si>
  <si>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</si>
  <si>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</si>
  <si>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</si>
  <si>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</si>
  <si>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</si>
  <si>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</si>
  <si>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</si>
  <si>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</si>
  <si>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</si>
  <si>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</si>
  <si>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</si>
  <si>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</si>
  <si>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</si>
  <si>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</si>
  <si>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</si>
  <si>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</si>
  <si>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</si>
  <si>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</si>
  <si>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</si>
  <si>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</si>
  <si>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</si>
  <si>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</si>
  <si>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</si>
  <si>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</si>
  <si>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</si>
  <si>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</si>
  <si>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</si>
  <si>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</si>
  <si>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</si>
  <si>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</si>
  <si>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</si>
  <si>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</si>
  <si>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</si>
  <si>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</si>
  <si>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</si>
  <si>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</si>
  <si>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</si>
  <si>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</si>
  <si>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</si>
  <si>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</si>
  <si>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</si>
  <si>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</si>
  <si>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</si>
  <si>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</si>
  <si>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</si>
  <si>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</si>
  <si>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</si>
  <si>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</si>
  <si>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</si>
  <si>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</si>
  <si>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</si>
  <si>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</si>
  <si>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</si>
  <si>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</si>
  <si>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</si>
  <si>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</si>
  <si>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</si>
  <si>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</si>
  <si>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</si>
  <si>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</si>
  <si>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</si>
  <si>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</si>
  <si>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</si>
  <si>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</si>
  <si>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</si>
  <si>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</si>
  <si>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</si>
  <si>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</si>
  <si>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</si>
  <si>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</si>
  <si>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</si>
  <si>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</si>
  <si>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</si>
  <si>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</si>
  <si>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</si>
  <si>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</si>
  <si>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</si>
  <si>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</si>
  <si>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</si>
  <si>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</si>
  <si>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</si>
  <si>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</si>
  <si>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</si>
  <si>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</si>
  <si>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</si>
  <si>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</si>
  <si>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</si>
  <si>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</si>
  <si>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</si>
  <si>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</si>
  <si>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</si>
  <si>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</si>
  <si>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</si>
  <si>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</si>
  <si>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</si>
  <si>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</si>
  <si>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</si>
  <si>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</si>
  <si>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</si>
  <si>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</si>
  <si>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</si>
  <si>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</si>
  <si>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</si>
  <si>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</si>
  <si>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</si>
  <si>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</si>
  <si>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</si>
  <si>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</si>
  <si>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</si>
  <si>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</si>
  <si>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</si>
  <si>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</si>
  <si>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</si>
  <si>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</si>
  <si>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</si>
  <si>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</si>
  <si>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</si>
  <si>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</si>
  <si>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</si>
  <si>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</si>
  <si>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</si>
  <si>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</si>
  <si>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</si>
  <si>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</si>
  <si>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</si>
  <si>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</si>
  <si>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</si>
  <si>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</si>
  <si>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</si>
  <si>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</si>
  <si>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</si>
  <si>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</si>
  <si>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</si>
  <si>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</si>
  <si>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</si>
  <si>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</si>
  <si>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</si>
  <si>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</si>
  <si>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</si>
  <si>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</si>
  <si>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</si>
  <si>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</si>
  <si>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</si>
  <si>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</si>
  <si>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</si>
  <si>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</si>
  <si>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</si>
  <si>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</si>
  <si>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</si>
  <si>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</si>
  <si>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</si>
  <si>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</si>
  <si>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</si>
  <si>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</si>
  <si>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</si>
  <si>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</si>
  <si>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</si>
  <si>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</si>
  <si>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</si>
  <si>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</si>
  <si>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</si>
  <si>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</si>
  <si>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</si>
  <si>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</si>
  <si>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</si>
  <si>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</si>
  <si>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</si>
  <si>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</si>
  <si>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</si>
  <si>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</si>
  <si>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</si>
  <si>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</si>
  <si>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</si>
  <si>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</si>
  <si>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</si>
  <si>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</si>
  <si>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</si>
  <si>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</si>
  <si>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</si>
  <si>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</si>
  <si>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</si>
  <si>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</si>
  <si>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</si>
  <si>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</si>
  <si>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</si>
  <si>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</si>
  <si>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</si>
  <si>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</si>
  <si>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</si>
  <si>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</si>
  <si>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</si>
  <si>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</si>
  <si>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</si>
  <si>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</si>
  <si>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</si>
  <si>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</si>
  <si>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</si>
  <si>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</si>
  <si>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</si>
  <si>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</si>
  <si>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</si>
  <si>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</si>
  <si>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</si>
  <si>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</si>
  <si>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</si>
  <si>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</si>
  <si>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</si>
  <si>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</si>
  <si>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</si>
  <si>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</si>
  <si>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</si>
  <si>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</si>
  <si>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</si>
  <si>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</si>
  <si>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</si>
  <si>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</si>
  <si>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</si>
  <si>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</si>
  <si>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</si>
  <si>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</si>
  <si>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</si>
  <si>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</si>
  <si>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</si>
  <si>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</si>
  <si>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</si>
  <si>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</si>
  <si>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</si>
  <si>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</si>
  <si>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</si>
  <si>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</si>
  <si>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</si>
  <si>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</si>
  <si>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</si>
  <si>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</si>
  <si>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</si>
  <si>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</si>
  <si>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</si>
  <si>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</si>
  <si>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</si>
  <si>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</si>
  <si>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</si>
  <si>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</si>
  <si>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</si>
  <si>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</si>
  <si>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</si>
  <si>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</si>
  <si>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</si>
  <si>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</si>
  <si>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</si>
  <si>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</si>
  <si>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</si>
  <si>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</si>
  <si>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</si>
  <si>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</si>
  <si>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</si>
  <si>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</si>
  <si>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</si>
  <si>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</si>
  <si>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</si>
  <si>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</si>
  <si>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</si>
  <si>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</si>
  <si>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</si>
  <si>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</si>
  <si>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</si>
  <si>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</si>
  <si>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</si>
  <si>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</si>
  <si>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</si>
  <si>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</si>
  <si>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</si>
  <si>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</si>
  <si>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</si>
  <si>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</si>
  <si>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</si>
  <si>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</si>
  <si>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</si>
  <si>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</si>
  <si>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</si>
  <si>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</si>
  <si>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</si>
  <si>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</si>
  <si>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</si>
  <si>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</si>
  <si>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</si>
  <si>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</si>
  <si>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</si>
  <si>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</si>
  <si>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</si>
  <si>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</si>
  <si>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</si>
  <si>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</si>
  <si>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</si>
  <si>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</si>
  <si>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</si>
  <si>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</si>
  <si>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</si>
  <si>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</si>
  <si>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</si>
  <si>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</si>
  <si>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</si>
  <si>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</si>
  <si>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</si>
  <si>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</si>
  <si>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</si>
  <si>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</si>
  <si>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</si>
  <si>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</si>
  <si>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</si>
  <si>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</si>
  <si>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</si>
  <si>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</si>
  <si>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</si>
  <si>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</si>
  <si>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</si>
  <si>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</si>
  <si>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</si>
  <si>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</si>
  <si>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</si>
  <si>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</si>
  <si>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</si>
  <si>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</si>
  <si>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</si>
  <si>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</si>
  <si>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</si>
  <si>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</si>
  <si>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</si>
  <si>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</si>
  <si>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</si>
  <si>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</si>
  <si>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</si>
  <si>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</si>
  <si>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</si>
  <si>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</si>
  <si>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</si>
  <si>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</si>
  <si>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</si>
  <si>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</si>
  <si>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</si>
  <si>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</si>
  <si>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</si>
  <si>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</si>
  <si>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</si>
  <si>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</si>
  <si>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</si>
  <si>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</si>
  <si>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</si>
  <si>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</si>
  <si>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</si>
  <si>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</si>
  <si>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</si>
  <si>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</si>
  <si>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</si>
  <si>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</si>
  <si>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</si>
  <si>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</si>
  <si>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</si>
  <si>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</si>
  <si>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</si>
  <si>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</si>
  <si>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</si>
  <si>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</si>
  <si>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</si>
  <si>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</si>
  <si>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</si>
  <si>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</si>
  <si>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</si>
  <si>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</si>
  <si>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</si>
  <si>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</si>
  <si>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</si>
  <si>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</si>
  <si>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</si>
  <si>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</si>
  <si>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</si>
  <si>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</si>
  <si>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</si>
  <si>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</si>
  <si>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</si>
  <si>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</si>
  <si>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</si>
  <si>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</si>
  <si>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</si>
  <si>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</si>
  <si>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</si>
  <si>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</si>
  <si>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</si>
  <si>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</si>
  <si>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</si>
  <si>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</si>
  <si>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</si>
  <si>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</si>
  <si>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</si>
  <si>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</si>
  <si>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</si>
  <si>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</si>
  <si>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</si>
  <si>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</si>
  <si>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</si>
  <si>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</si>
  <si>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</si>
  <si>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</si>
  <si>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</si>
  <si>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</si>
  <si>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</si>
  <si>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</si>
  <si>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</si>
  <si>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</si>
  <si>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</si>
  <si>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</si>
  <si>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</si>
  <si>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</si>
  <si>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</si>
  <si>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</si>
  <si>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</si>
  <si>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</si>
  <si>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</si>
  <si>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</si>
  <si>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</si>
  <si>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</si>
  <si>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</si>
  <si>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</si>
  <si>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</si>
  <si>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</si>
  <si>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</si>
  <si>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</si>
  <si>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</si>
  <si>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</si>
  <si>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</si>
  <si>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</si>
  <si>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</si>
  <si>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</si>
  <si>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</si>
  <si>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</si>
  <si>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</si>
  <si>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</si>
  <si>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</si>
  <si>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</si>
  <si>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</si>
  <si>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</si>
  <si>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</si>
  <si>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</si>
  <si>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</si>
  <si>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</si>
  <si>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</si>
  <si>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</si>
  <si>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</si>
  <si>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</si>
  <si>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</si>
  <si>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</si>
  <si>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</si>
  <si>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</si>
  <si>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</si>
  <si>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</si>
  <si>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</si>
  <si>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</si>
  <si>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</si>
  <si>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</si>
  <si>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</si>
  <si>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</si>
  <si>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</si>
  <si>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</si>
  <si>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</si>
  <si>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</si>
  <si>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</si>
  <si>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</si>
  <si>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</si>
  <si>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</si>
  <si>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</si>
  <si>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</si>
  <si>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</si>
  <si>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</si>
  <si>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</si>
  <si>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</si>
  <si>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</si>
  <si>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</si>
  <si>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</si>
  <si>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</si>
  <si>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</si>
  <si>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</si>
  <si>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</si>
  <si>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</si>
  <si>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</si>
  <si>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</si>
  <si>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</si>
  <si>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</si>
  <si>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</si>
  <si>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</si>
  <si>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</si>
  <si>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</si>
  <si>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</si>
  <si>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</si>
  <si>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</si>
  <si>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</si>
  <si>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</si>
  <si>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</si>
  <si>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</si>
  <si>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</si>
  <si>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</si>
  <si>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</si>
  <si>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</si>
  <si>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</si>
  <si>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</si>
  <si>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</si>
  <si>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</si>
  <si>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</si>
  <si>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</si>
  <si>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</si>
  <si>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</si>
  <si>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</si>
  <si>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</si>
  <si>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</si>
  <si>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</si>
  <si>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</si>
  <si>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</si>
  <si>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</si>
  <si>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</si>
  <si>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</si>
  <si>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</si>
  <si>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</si>
  <si>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</si>
  <si>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</si>
  <si>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</si>
  <si>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</si>
  <si>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</si>
  <si>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</si>
  <si>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</si>
  <si>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</si>
  <si>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</si>
  <si>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</si>
  <si>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</si>
  <si>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</si>
  <si>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</si>
  <si>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</si>
  <si>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</si>
  <si>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</si>
  <si>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</si>
  <si>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</si>
  <si>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</si>
  <si>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</si>
  <si>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</si>
  <si>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</si>
  <si>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</si>
  <si>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</si>
  <si>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</si>
  <si>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</si>
  <si>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</si>
  <si>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</si>
  <si>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</si>
  <si>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</si>
  <si>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</si>
  <si>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</si>
  <si>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</si>
  <si>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</si>
  <si>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</si>
  <si>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</si>
  <si>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</si>
  <si>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</si>
  <si>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</si>
  <si>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</si>
  <si>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</si>
  <si>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</si>
  <si>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</si>
  <si>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</si>
  <si>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</si>
  <si>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</si>
  <si>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</si>
  <si>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</si>
  <si>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</si>
  <si>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</si>
  <si>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</si>
  <si>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</si>
  <si>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</si>
  <si>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</si>
  <si>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</si>
  <si>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</si>
  <si>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</si>
  <si>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</si>
  <si>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</si>
  <si>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</si>
  <si>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</si>
  <si>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</si>
  <si>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</si>
  <si>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</si>
  <si>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</si>
  <si>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</si>
  <si>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</si>
  <si>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</si>
  <si>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</si>
  <si>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</si>
  <si>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</si>
  <si>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</si>
  <si>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</si>
  <si>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</si>
  <si>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</si>
  <si>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</si>
  <si>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</si>
  <si>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</si>
  <si>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</si>
  <si>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</si>
  <si>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</si>
  <si>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</si>
  <si>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</si>
  <si>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</si>
  <si>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</si>
  <si>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</si>
  <si>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</si>
  <si>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</si>
  <si>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</si>
  <si>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</si>
  <si>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</si>
  <si>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</si>
  <si>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</si>
  <si>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</si>
  <si>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</si>
  <si>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</si>
  <si>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</si>
  <si>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</si>
  <si>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</si>
  <si>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</si>
  <si>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</si>
  <si>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</si>
  <si>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</si>
  <si>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</si>
  <si>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</si>
  <si>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</si>
  <si>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</si>
  <si>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</si>
  <si>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</si>
  <si>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</si>
  <si>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</si>
  <si>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</si>
  <si>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</si>
  <si>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</si>
  <si>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</si>
  <si>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</si>
  <si>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</si>
  <si>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</si>
  <si>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</si>
  <si>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</si>
  <si>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</si>
  <si>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</si>
  <si>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</si>
  <si>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</si>
  <si>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</si>
  <si>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</si>
  <si>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</si>
  <si>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</si>
  <si>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</si>
  <si>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</si>
  <si>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</si>
  <si>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</si>
  <si>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</si>
  <si>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</si>
  <si>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</si>
  <si>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</si>
  <si>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</si>
  <si>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</si>
  <si>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</si>
  <si>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</si>
  <si>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</si>
  <si>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</si>
  <si>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</si>
  <si>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</si>
  <si>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</si>
  <si>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</si>
  <si>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</si>
  <si>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</si>
  <si>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</si>
  <si>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</si>
  <si>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</si>
  <si>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</si>
  <si>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</si>
  <si>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</si>
  <si>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</si>
  <si>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</si>
  <si>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</si>
  <si>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</si>
  <si>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</si>
  <si>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</si>
  <si>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</si>
  <si>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</si>
  <si>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</si>
  <si>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</si>
  <si>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</si>
  <si>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</si>
  <si>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</si>
  <si>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</si>
  <si>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</si>
  <si>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</si>
  <si>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</si>
  <si>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</si>
  <si>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</si>
  <si>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</si>
  <si>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</si>
  <si>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</si>
  <si>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</si>
  <si>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</si>
  <si>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</si>
  <si>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</si>
  <si>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</si>
  <si>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</si>
  <si>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</si>
  <si>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</si>
  <si>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</si>
  <si>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</si>
  <si>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</si>
  <si>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</si>
  <si>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</si>
  <si>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</si>
  <si>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</si>
  <si>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</si>
  <si>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</si>
  <si>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</si>
  <si>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</si>
  <si>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</si>
  <si>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</si>
  <si>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</si>
  <si>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</si>
  <si>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</si>
  <si>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</si>
  <si>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</si>
  <si>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</si>
  <si>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</si>
  <si>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</si>
  <si>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</si>
  <si>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</si>
  <si>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</si>
  <si>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</si>
  <si>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</si>
  <si>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</si>
  <si>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</si>
  <si>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</si>
  <si>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</si>
  <si>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</si>
  <si>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</si>
  <si>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</si>
  <si>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</si>
  <si>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</si>
  <si>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</si>
  <si>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</si>
  <si>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</si>
  <si>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</si>
  <si>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</si>
  <si>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</si>
  <si>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</si>
  <si>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</si>
  <si>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</si>
  <si>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</si>
  <si>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</si>
  <si>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</si>
  <si>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</si>
  <si>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</si>
  <si>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</si>
  <si>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</si>
  <si>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</si>
  <si>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</si>
  <si>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</si>
  <si>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</si>
  <si>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</si>
  <si>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</si>
  <si>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</si>
  <si>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</si>
  <si>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</si>
  <si>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</si>
  <si>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</si>
  <si>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</si>
  <si>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</si>
  <si>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</si>
  <si>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</si>
  <si>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</si>
  <si>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</si>
  <si>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</si>
  <si>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</si>
  <si>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</si>
  <si>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</si>
  <si>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</si>
  <si>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</si>
  <si>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</si>
  <si>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</si>
  <si>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</si>
  <si>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</si>
  <si>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</si>
  <si>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</si>
  <si>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</si>
  <si>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</si>
  <si>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</si>
  <si>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</si>
  <si>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</si>
  <si>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</si>
  <si>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</si>
  <si>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</si>
  <si>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</si>
  <si>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</si>
  <si>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</si>
  <si>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</si>
  <si>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</si>
  <si>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</si>
  <si>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</si>
  <si>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</si>
  <si>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</si>
  <si>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</si>
  <si>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</si>
  <si>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</si>
  <si>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</si>
  <si>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</si>
  <si>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</si>
  <si>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</si>
  <si>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</si>
  <si>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</si>
  <si>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</si>
  <si>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</si>
  <si>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</si>
  <si>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</si>
  <si>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</si>
  <si>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</si>
  <si>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</si>
  <si>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</si>
  <si>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</si>
  <si>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</si>
  <si>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</si>
  <si>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</si>
  <si>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</si>
  <si>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</si>
  <si>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</si>
  <si>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</si>
  <si>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</si>
  <si>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</si>
  <si>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</si>
  <si>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</si>
  <si>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</si>
  <si>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</si>
  <si>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</si>
  <si>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</si>
  <si>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</si>
  <si>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</si>
  <si>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</si>
  <si>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</si>
  <si>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</si>
  <si>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</si>
  <si>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</si>
  <si>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</si>
  <si>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</si>
  <si>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</si>
  <si>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</si>
  <si>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</si>
  <si>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</si>
  <si>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</si>
  <si>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</si>
  <si>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</si>
  <si>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</si>
  <si>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</si>
  <si>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</si>
  <si>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</si>
  <si>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</si>
  <si>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</si>
  <si>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</si>
  <si>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</si>
  <si>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</si>
  <si>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</si>
  <si>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</si>
  <si>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</si>
  <si>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</si>
  <si>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</si>
  <si>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</si>
  <si>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</si>
  <si>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</si>
  <si>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</si>
  <si>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</si>
  <si>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</si>
  <si>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</si>
  <si>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</si>
  <si>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</si>
  <si>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</si>
  <si>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</si>
  <si>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</si>
  <si>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</si>
  <si>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</si>
  <si>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</si>
  <si>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</si>
  <si>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</si>
  <si>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</si>
  <si>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</si>
  <si>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</si>
  <si>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</si>
  <si>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</si>
  <si>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</si>
  <si>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</si>
  <si>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</si>
  <si>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</si>
  <si>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</si>
  <si>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</si>
  <si>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</si>
  <si>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</si>
  <si>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</si>
  <si>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</si>
  <si>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</si>
  <si>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</si>
  <si>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</si>
  <si>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</si>
  <si>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</si>
  <si>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</si>
  <si>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</si>
  <si>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</si>
  <si>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</si>
  <si>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</si>
  <si>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</si>
  <si>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</si>
  <si>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</si>
  <si>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</si>
  <si>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</si>
  <si>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</si>
  <si>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</si>
  <si>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</si>
  <si>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</si>
  <si>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</si>
  <si>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</si>
  <si>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</si>
  <si>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</si>
  <si>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</si>
  <si>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</si>
  <si>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</si>
  <si>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</si>
  <si>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</si>
  <si>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</si>
  <si>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</si>
  <si>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</si>
  <si>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</si>
  <si>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</si>
  <si>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</si>
  <si>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</si>
  <si>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</si>
  <si>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</si>
  <si>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</si>
  <si>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</si>
  <si>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</si>
  <si>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</si>
  <si>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</si>
  <si>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</si>
  <si>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</si>
  <si>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</si>
  <si>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</si>
  <si>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</si>
  <si>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</si>
  <si>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</si>
  <si>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</si>
  <si>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</si>
  <si>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</si>
  <si>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</si>
  <si>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</si>
  <si>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</si>
  <si>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</si>
  <si>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</si>
  <si>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</si>
  <si>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</si>
  <si>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</si>
  <si>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</si>
  <si>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</si>
  <si>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</si>
  <si>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</si>
  <si>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</si>
  <si>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</si>
  <si>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</si>
  <si>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</si>
  <si>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</si>
  <si>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</si>
  <si>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</si>
  <si>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</si>
  <si>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</si>
  <si>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</si>
  <si>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</si>
  <si>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</si>
  <si>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</si>
  <si>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</si>
  <si>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</si>
  <si>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</si>
  <si>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</si>
  <si>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</si>
  <si>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</si>
  <si>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</si>
  <si>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</si>
  <si>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</si>
  <si>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</si>
  <si>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</si>
  <si>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</si>
  <si>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</si>
  <si>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</si>
  <si>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</si>
  <si>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</si>
  <si>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</si>
  <si>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</si>
  <si>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</si>
  <si>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</si>
  <si>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</si>
  <si>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</si>
  <si>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</si>
  <si>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</si>
  <si>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</si>
  <si>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</si>
  <si>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</si>
  <si>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</si>
  <si>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</si>
  <si>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</si>
  <si>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</si>
  <si>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</si>
  <si>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</si>
  <si>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</si>
  <si>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</si>
  <si>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</si>
  <si>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</si>
  <si>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</si>
  <si>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</si>
  <si>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</si>
  <si>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</si>
  <si>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</si>
  <si>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</si>
  <si>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</si>
  <si>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</si>
  <si>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</si>
  <si>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</si>
  <si>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</si>
  <si>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</si>
  <si>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</si>
  <si>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</si>
  <si>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</si>
  <si>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</si>
  <si>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</si>
  <si>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</si>
  <si>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</si>
  <si>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</si>
  <si>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</si>
  <si>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</si>
  <si>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</si>
  <si>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</si>
  <si>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</si>
  <si>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</si>
  <si>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</si>
  <si>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</si>
  <si>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</si>
  <si>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</si>
  <si>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</si>
  <si>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</si>
  <si>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</si>
  <si>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</si>
  <si>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</si>
  <si>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</si>
  <si>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</si>
  <si>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</si>
  <si>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</si>
  <si>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</si>
  <si>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</si>
  <si>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</si>
  <si>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</si>
  <si>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</si>
  <si>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</si>
  <si>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</si>
  <si>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</si>
  <si>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</si>
  <si>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</si>
  <si>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</si>
  <si>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</si>
  <si>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</si>
  <si>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</si>
  <si>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</si>
  <si>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</si>
  <si>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</si>
  <si>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</si>
  <si>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</si>
  <si>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</si>
  <si>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</si>
  <si>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</si>
  <si>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</si>
  <si>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</si>
  <si>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</si>
  <si>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</si>
  <si>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</si>
  <si>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</si>
  <si>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</si>
  <si>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</si>
  <si>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</si>
  <si>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</si>
  <si>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</si>
  <si>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</si>
  <si>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</si>
  <si>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</si>
  <si>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</si>
  <si>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</si>
  <si>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</si>
  <si>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</si>
  <si>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</si>
  <si>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</si>
  <si>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</si>
  <si>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</si>
  <si>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</si>
  <si>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</si>
  <si>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</si>
  <si>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</si>
  <si>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</si>
  <si>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</si>
  <si>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</si>
  <si>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</si>
  <si>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</si>
  <si>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</si>
  <si>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</si>
  <si>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</si>
  <si>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</si>
  <si>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</si>
  <si>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</si>
  <si>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</si>
  <si>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</si>
  <si>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</si>
  <si>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</si>
  <si>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</si>
  <si>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</si>
  <si>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</si>
  <si>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</si>
  <si>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</si>
  <si>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</si>
  <si>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</si>
  <si>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</si>
  <si>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</si>
  <si>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</si>
  <si>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</si>
  <si>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</si>
  <si>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</si>
  <si>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</si>
  <si>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</si>
  <si>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</si>
  <si>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</si>
  <si>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</si>
  <si>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</si>
  <si>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</si>
  <si>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</si>
  <si>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</si>
  <si>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</si>
  <si>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</si>
  <si>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</si>
  <si>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</si>
  <si>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</si>
  <si>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</si>
  <si>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</si>
  <si>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</si>
  <si>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</si>
  <si>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</si>
  <si>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</si>
  <si>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</si>
  <si>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</si>
  <si>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</si>
  <si>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</si>
  <si>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</si>
  <si>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</si>
  <si>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</si>
  <si>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</si>
  <si>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</si>
  <si>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</si>
  <si>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</si>
  <si>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</si>
  <si>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</si>
  <si>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</si>
  <si>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</si>
  <si>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</si>
  <si>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</si>
  <si>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</si>
  <si>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</si>
  <si>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</si>
  <si>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</si>
  <si>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</si>
  <si>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</si>
  <si>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</si>
  <si>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</si>
  <si>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</si>
  <si>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</si>
  <si>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</si>
  <si>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</si>
  <si>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</si>
  <si>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</si>
  <si>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</si>
  <si>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</si>
  <si>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</si>
  <si>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</si>
  <si>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</si>
  <si>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</si>
  <si>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</si>
  <si>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</si>
  <si>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</si>
  <si>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</si>
  <si>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</si>
  <si>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</si>
  <si>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</si>
  <si>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</si>
  <si>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</si>
  <si>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</si>
  <si>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</si>
  <si>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</si>
  <si>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</si>
  <si>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</si>
  <si>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</si>
  <si>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</si>
  <si>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</si>
  <si>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</si>
  <si>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</si>
  <si>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</si>
  <si>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</si>
  <si>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</si>
  <si>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</si>
  <si>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</si>
  <si>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</si>
  <si>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</si>
  <si>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</si>
  <si>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</si>
  <si>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</si>
  <si>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</si>
  <si>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</si>
  <si>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</si>
  <si>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</si>
  <si>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</si>
  <si>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</si>
  <si>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</si>
  <si>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</si>
  <si>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</si>
  <si>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</si>
  <si>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</si>
  <si>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</si>
  <si>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</si>
  <si>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</si>
  <si>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</si>
  <si>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</si>
  <si>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</si>
  <si>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</si>
  <si>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</si>
  <si>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</si>
  <si>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</si>
  <si>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</si>
  <si>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</si>
  <si>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</si>
  <si>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</si>
  <si>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</si>
  <si>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</si>
  <si>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</si>
  <si>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</si>
  <si>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</si>
  <si>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</si>
  <si>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</si>
  <si>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</si>
  <si>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</si>
  <si>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</si>
  <si>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</si>
  <si>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</si>
  <si>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</si>
  <si>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</si>
  <si>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</si>
  <si>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</si>
  <si>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</si>
  <si>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</si>
  <si>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</si>
  <si>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</si>
  <si>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</si>
  <si>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</si>
  <si>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</si>
  <si>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</si>
  <si>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</si>
  <si>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</si>
  <si>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</si>
  <si>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</si>
  <si>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</si>
  <si>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</si>
  <si>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</si>
  <si>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</si>
  <si>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</si>
  <si>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</si>
  <si>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</si>
  <si>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</si>
  <si>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</si>
  <si>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</si>
  <si>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</si>
  <si>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</si>
  <si>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</si>
  <si>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</si>
  <si>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</si>
  <si>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</si>
  <si>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</si>
  <si>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</si>
  <si>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</si>
  <si>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</si>
  <si>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</si>
  <si>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</si>
  <si>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</si>
  <si>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</si>
  <si>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</si>
  <si>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</si>
  <si>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</si>
  <si>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</si>
  <si>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</si>
  <si>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</si>
  <si>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</si>
  <si>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</si>
  <si>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</si>
  <si>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</si>
  <si>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</si>
  <si>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</si>
  <si>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</si>
  <si>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</si>
  <si>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</si>
  <si>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</si>
  <si>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</si>
  <si>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</si>
  <si>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</si>
  <si>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</si>
  <si>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</si>
  <si>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</si>
  <si>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</si>
  <si>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</si>
  <si>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</si>
  <si>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</si>
  <si>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</si>
  <si>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</si>
  <si>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</si>
  <si>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</si>
  <si>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</si>
  <si>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</si>
  <si>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</si>
  <si>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</si>
  <si>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</si>
  <si>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</si>
  <si>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</si>
  <si>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</si>
  <si>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</si>
  <si>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</si>
  <si>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</si>
  <si>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</si>
  <si>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</si>
  <si>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</si>
  <si>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</si>
  <si>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</si>
  <si>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</si>
  <si>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</si>
  <si>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</si>
  <si>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</si>
  <si>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</si>
  <si>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</si>
  <si>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</si>
  <si>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</si>
  <si>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</si>
  <si>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</si>
  <si>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</si>
  <si>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</si>
  <si>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</si>
  <si>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</si>
  <si>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</si>
  <si>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</si>
  <si>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</si>
  <si>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</si>
  <si>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</si>
  <si>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</si>
  <si>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</si>
  <si>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</si>
  <si>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</si>
  <si>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</si>
  <si>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</si>
  <si>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</si>
  <si>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</si>
  <si>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</si>
  <si>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</si>
  <si>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</si>
  <si>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</si>
  <si>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</si>
  <si>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</si>
  <si>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</si>
  <si>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</si>
  <si>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</si>
  <si>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</si>
  <si>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</si>
  <si>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</si>
  <si>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</si>
  <si>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</si>
  <si>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</si>
  <si>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</si>
  <si>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</si>
  <si>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</si>
  <si>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</si>
  <si>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</si>
  <si>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</si>
  <si>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</si>
  <si>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</si>
  <si>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</si>
  <si>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</si>
  <si>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</si>
  <si>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</si>
  <si>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</si>
  <si>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</si>
  <si>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</si>
  <si>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</si>
  <si>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</si>
  <si>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</si>
  <si>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</si>
  <si>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</si>
  <si>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</si>
  <si>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</si>
  <si>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</si>
  <si>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</si>
  <si>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</si>
  <si>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</si>
  <si>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</si>
  <si>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</si>
  <si>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</si>
  <si>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</si>
  <si>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</si>
  <si>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</si>
  <si>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</si>
  <si>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</si>
  <si>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</si>
  <si>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</si>
  <si>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</si>
  <si>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</si>
  <si>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</si>
  <si>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</si>
  <si>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</si>
  <si>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</si>
  <si>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</si>
  <si>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</si>
  <si>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</si>
  <si>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</si>
  <si>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</si>
  <si>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</si>
  <si>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</si>
  <si>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</si>
  <si>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</si>
  <si>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</si>
  <si>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</si>
  <si>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</si>
  <si>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</si>
  <si>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</si>
  <si>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</si>
  <si>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</si>
  <si>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</si>
  <si>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</si>
  <si>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</si>
  <si>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</si>
  <si>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</si>
  <si>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</si>
  <si>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</si>
  <si>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</si>
  <si>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</si>
  <si>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</si>
  <si>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</si>
  <si>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</si>
  <si>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</si>
  <si>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</si>
  <si>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</si>
  <si>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</si>
  <si>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</si>
  <si>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</si>
  <si>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</si>
  <si>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</si>
  <si>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</si>
  <si>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</si>
  <si>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</si>
  <si>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</si>
  <si>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</si>
  <si>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</si>
  <si>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</si>
  <si>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</si>
  <si>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</si>
  <si>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</si>
  <si>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</si>
  <si>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</si>
  <si>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</si>
  <si>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</si>
  <si>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</si>
  <si>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</si>
  <si>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</si>
  <si>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</si>
  <si>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</si>
  <si>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</si>
  <si>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</si>
  <si>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</si>
  <si>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</si>
  <si>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</si>
  <si>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</si>
  <si>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</si>
  <si>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</si>
  <si>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</si>
  <si>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</si>
  <si>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</si>
  <si>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</si>
  <si>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</si>
  <si>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</si>
  <si>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</si>
  <si>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</si>
  <si>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</si>
  <si>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</si>
  <si>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</si>
  <si>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</si>
  <si>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</si>
  <si>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</si>
  <si>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</si>
  <si>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</si>
  <si>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</si>
  <si>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</si>
  <si>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</si>
  <si>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</si>
  <si>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</si>
  <si>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</si>
  <si>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</si>
  <si>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</si>
  <si>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</si>
  <si>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</si>
  <si>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</si>
  <si>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</si>
  <si>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</si>
  <si>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</si>
  <si>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</si>
  <si>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</si>
  <si>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</si>
  <si>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</si>
  <si>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</si>
  <si>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</si>
  <si>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</si>
  <si>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</si>
  <si>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</si>
  <si>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</si>
  <si>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</si>
  <si>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</si>
  <si>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</si>
  <si>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</si>
  <si>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</si>
  <si>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</si>
  <si>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</si>
  <si>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</si>
  <si>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</si>
  <si>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</si>
  <si>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</si>
  <si>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</si>
  <si>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</si>
  <si>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</si>
  <si>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</si>
  <si>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</si>
  <si>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</si>
  <si>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</si>
  <si>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</si>
  <si>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</si>
  <si>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</si>
  <si>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</si>
  <si>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</si>
  <si>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</si>
  <si>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</si>
  <si>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</si>
  <si>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</si>
  <si>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</si>
  <si>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</si>
  <si>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</si>
  <si>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</si>
  <si>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</si>
  <si>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</si>
  <si>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</si>
  <si>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</si>
  <si>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</si>
  <si>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</si>
  <si>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</si>
  <si>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</si>
  <si>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</si>
  <si>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</si>
  <si>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</si>
  <si>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</si>
  <si>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</si>
  <si>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</si>
  <si>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</si>
  <si>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</si>
  <si>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</si>
  <si>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</si>
  <si>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</si>
  <si>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</si>
  <si>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</si>
  <si>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</si>
  <si>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</si>
  <si>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</si>
  <si>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</si>
  <si>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</si>
  <si>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</si>
  <si>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</si>
  <si>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</si>
  <si>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</si>
  <si>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</si>
  <si>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</si>
  <si>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</si>
  <si>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</si>
  <si>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</si>
  <si>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</si>
  <si>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</si>
  <si>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</si>
  <si>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</si>
  <si>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</si>
  <si>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</si>
  <si>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</si>
  <si>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</si>
  <si>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</si>
  <si>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</si>
  <si>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</si>
  <si>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</si>
  <si>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</si>
  <si>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</si>
  <si>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</si>
  <si>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</si>
  <si>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</si>
  <si>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</si>
  <si>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</si>
  <si>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</si>
  <si>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</si>
  <si>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</si>
  <si>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</si>
  <si>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</si>
  <si>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</si>
  <si>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</si>
  <si>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</si>
  <si>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</si>
  <si>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</si>
  <si>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</si>
  <si>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</si>
  <si>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</si>
  <si>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</si>
  <si>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</si>
  <si>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</si>
  <si>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</si>
  <si>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</si>
  <si>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</si>
  <si>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</si>
  <si>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</si>
  <si>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</si>
  <si>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</si>
  <si>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</si>
  <si>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</si>
  <si>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</si>
  <si>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</si>
  <si>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</si>
  <si>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</si>
  <si>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</si>
  <si>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</si>
  <si>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</si>
  <si>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</si>
  <si>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</si>
  <si>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</si>
  <si>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</si>
  <si>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</si>
  <si>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</si>
  <si>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</si>
  <si>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</si>
  <si>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</si>
  <si>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</si>
  <si>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</si>
  <si>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</si>
  <si>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</si>
  <si>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</si>
  <si>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</si>
  <si>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</si>
  <si>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</si>
  <si>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</si>
  <si>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</si>
  <si>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</si>
  <si>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</si>
  <si>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</si>
  <si>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</si>
  <si>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</si>
  <si>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</si>
  <si>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</si>
  <si>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</si>
  <si>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</si>
  <si>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</si>
  <si>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</si>
  <si>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</si>
  <si>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</si>
  <si>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</si>
  <si>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</si>
  <si>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</si>
  <si>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</si>
  <si>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</si>
  <si>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</si>
  <si>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</si>
  <si>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</si>
  <si>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</si>
  <si>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</si>
  <si>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</si>
  <si>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</si>
  <si>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</si>
  <si>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</si>
  <si>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</si>
  <si>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</si>
  <si>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</si>
  <si>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</si>
  <si>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</si>
  <si>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</si>
  <si>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</si>
  <si>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</si>
  <si>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</si>
  <si>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</si>
  <si>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</si>
  <si>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</si>
  <si>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</si>
  <si>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</si>
  <si>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</si>
  <si>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</si>
  <si>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</si>
  <si>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</si>
  <si>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</si>
  <si>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</si>
  <si>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</si>
  <si>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</si>
  <si>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</si>
  <si>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</si>
  <si>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</si>
  <si>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</si>
  <si>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</si>
  <si>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</si>
  <si>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</si>
  <si>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</si>
  <si>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</si>
  <si>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</si>
  <si>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</si>
  <si>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</si>
  <si>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</si>
  <si>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</si>
  <si>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</si>
  <si>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</si>
  <si>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</si>
  <si>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</si>
  <si>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</si>
  <si>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</si>
  <si>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</si>
  <si>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</si>
  <si>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</si>
  <si>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</si>
  <si>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</si>
  <si>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</si>
  <si>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</si>
  <si>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</si>
  <si>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</si>
  <si>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</si>
  <si>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</si>
  <si>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</si>
  <si>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</si>
  <si>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</si>
  <si>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</si>
  <si>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</si>
  <si>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</si>
  <si>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</si>
  <si>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</si>
  <si>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</si>
  <si>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</si>
  <si>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</si>
  <si>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</si>
  <si>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</si>
  <si>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</si>
  <si>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</si>
  <si>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</si>
  <si>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</si>
  <si>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</si>
  <si>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</si>
  <si>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</si>
  <si>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</si>
  <si>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</si>
  <si>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</si>
  <si>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</si>
  <si>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</si>
  <si>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</si>
  <si>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</si>
  <si>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</si>
  <si>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</si>
  <si>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</si>
  <si>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</si>
  <si>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</si>
  <si>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</si>
  <si>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</si>
  <si>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</si>
  <si>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</si>
  <si>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</si>
  <si>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</si>
  <si>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</si>
  <si>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</si>
  <si>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</si>
  <si>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</si>
  <si>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</si>
  <si>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</si>
  <si>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</si>
  <si>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</si>
  <si>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</si>
  <si>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</si>
  <si>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</si>
  <si>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</si>
  <si>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</si>
  <si>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</si>
  <si>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</si>
  <si>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</si>
  <si>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</si>
  <si>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</si>
  <si>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</si>
  <si>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</si>
  <si>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</si>
  <si>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</si>
  <si>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</si>
  <si>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</si>
  <si>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</si>
  <si>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</si>
  <si>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</si>
  <si>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</si>
  <si>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</si>
  <si>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</si>
  <si>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</si>
  <si>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</si>
  <si>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</si>
  <si>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</si>
  <si>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</si>
  <si>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</si>
  <si>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</si>
  <si>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</si>
  <si>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</si>
  <si>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</si>
  <si>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</si>
  <si>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</si>
  <si>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</si>
  <si>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</si>
  <si>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</si>
  <si>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</si>
  <si>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</si>
  <si>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</si>
  <si>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</si>
  <si>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</si>
  <si>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</si>
  <si>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</si>
  <si>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</si>
  <si>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</si>
  <si>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</si>
  <si>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</si>
  <si>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</si>
  <si>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</si>
  <si>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</si>
  <si>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</si>
  <si>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</si>
  <si>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</si>
  <si>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</si>
  <si>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</si>
  <si>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</si>
  <si>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</si>
  <si>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</si>
  <si>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</si>
  <si>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</si>
  <si>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</si>
  <si>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</si>
  <si>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</si>
  <si>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</si>
  <si>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</si>
  <si>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</si>
  <si>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</si>
  <si>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</si>
  <si>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</si>
  <si>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</si>
  <si>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</si>
  <si>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</si>
  <si>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</si>
  <si>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</si>
  <si>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</si>
  <si>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</si>
  <si>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</si>
  <si>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</si>
  <si>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</si>
  <si>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</si>
  <si>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</si>
  <si>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</si>
  <si>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</si>
  <si>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</si>
  <si>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</si>
  <si>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</si>
  <si>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</si>
  <si>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</si>
  <si>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</si>
  <si>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</si>
  <si>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</si>
  <si>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</si>
  <si>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</si>
  <si>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</si>
  <si>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</si>
  <si>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</si>
  <si>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</si>
  <si>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</si>
  <si>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</si>
  <si>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</si>
  <si>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</si>
  <si>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</si>
  <si>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</si>
  <si>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</si>
  <si>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</si>
  <si>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</si>
  <si>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</si>
  <si>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</si>
  <si>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</si>
  <si>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</si>
  <si>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</si>
  <si>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</si>
  <si>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</si>
  <si>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</si>
  <si>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</si>
  <si>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</si>
  <si>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</si>
  <si>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</si>
  <si>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</si>
  <si>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</si>
  <si>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</si>
  <si>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</si>
  <si>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</si>
  <si>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</si>
  <si>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</si>
  <si>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</si>
  <si>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</si>
  <si>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</si>
  <si>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</si>
  <si>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</si>
  <si>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</si>
  <si>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</si>
  <si>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</si>
  <si>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</si>
  <si>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</si>
  <si>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</si>
  <si>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</si>
  <si>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</si>
  <si>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</si>
  <si>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</si>
  <si>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</si>
  <si>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</si>
  <si>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</si>
  <si>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</si>
  <si>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</si>
  <si>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</si>
  <si>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</si>
  <si>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</si>
  <si>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</si>
  <si>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</si>
  <si>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</si>
  <si>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</si>
  <si>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</si>
  <si>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</si>
  <si>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</si>
  <si>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</si>
  <si>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</si>
  <si>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</si>
  <si>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</si>
  <si>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</si>
  <si>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</si>
  <si>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</si>
  <si>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</si>
  <si>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</si>
  <si>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</si>
  <si>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</si>
  <si>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</si>
  <si>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</si>
  <si>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</si>
  <si>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</si>
  <si>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</si>
  <si>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</si>
  <si>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</si>
  <si>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</si>
  <si>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</si>
  <si>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</si>
  <si>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</si>
  <si>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</si>
  <si>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</si>
  <si>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</si>
  <si>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</si>
  <si>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</si>
  <si>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</si>
  <si>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</si>
  <si>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</si>
  <si>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</si>
  <si>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</si>
  <si>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</si>
  <si>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</si>
  <si>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</si>
  <si>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</si>
  <si>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</si>
  <si>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</si>
  <si>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</si>
  <si>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</si>
  <si>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</si>
  <si>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</si>
  <si>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</si>
  <si>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</si>
  <si>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</si>
  <si>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</si>
  <si>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</si>
  <si>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</si>
  <si>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</si>
  <si>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</si>
  <si>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</si>
  <si>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</si>
  <si>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</si>
  <si>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</si>
  <si>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</si>
  <si>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</si>
  <si>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</si>
  <si>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</si>
  <si>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</si>
  <si>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</si>
  <si>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</si>
  <si>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</si>
  <si>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</si>
  <si>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</si>
  <si>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</si>
  <si>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</si>
  <si>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</si>
  <si>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</si>
  <si>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</si>
  <si>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</si>
  <si>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</si>
  <si>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</si>
  <si>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</si>
  <si>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</si>
  <si>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</si>
  <si>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</si>
  <si>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</si>
  <si>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</si>
  <si>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</si>
  <si>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</si>
  <si>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</si>
  <si>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</si>
  <si>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</si>
  <si>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</si>
  <si>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</si>
  <si>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</si>
  <si>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</si>
  <si>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</si>
  <si>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</si>
  <si>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</si>
  <si>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</si>
  <si>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</si>
  <si>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</si>
  <si>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</si>
  <si>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</si>
  <si>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</si>
  <si>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</si>
  <si>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</si>
  <si>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</si>
  <si>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</si>
  <si>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</si>
  <si>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</si>
  <si>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</si>
  <si>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</si>
  <si>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</si>
  <si>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</si>
  <si>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</si>
  <si>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</si>
  <si>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</si>
  <si>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</si>
  <si>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</si>
  <si>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</si>
  <si>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</si>
  <si>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</si>
  <si>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</si>
  <si>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</si>
  <si>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</si>
  <si>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</si>
  <si>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</si>
  <si>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</si>
  <si>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</si>
  <si>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</si>
  <si>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</si>
  <si>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</si>
  <si>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</si>
  <si>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</si>
  <si>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</si>
  <si>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</si>
  <si>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</si>
  <si>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</si>
  <si>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</si>
  <si>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</si>
  <si>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</si>
  <si>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</si>
  <si>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</si>
  <si>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</si>
  <si>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</si>
  <si>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</si>
  <si>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</si>
  <si>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</si>
  <si>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</si>
  <si>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</si>
  <si>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</si>
  <si>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</si>
  <si>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</si>
  <si>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</si>
  <si>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</si>
  <si>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</si>
  <si>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</si>
  <si>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</si>
  <si>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</si>
  <si>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</si>
  <si>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</si>
  <si>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</si>
  <si>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</si>
  <si>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</si>
  <si>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</si>
  <si>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</si>
  <si>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</si>
  <si>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</si>
  <si>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</si>
  <si>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</si>
  <si>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</si>
  <si>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</si>
  <si>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</si>
  <si>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</si>
  <si>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</si>
  <si>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</si>
  <si>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</si>
  <si>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</si>
  <si>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</si>
  <si>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</si>
  <si>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</si>
  <si>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</si>
  <si>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</si>
  <si>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</si>
  <si>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</si>
  <si>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</si>
  <si>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</si>
  <si>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</si>
  <si>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</si>
  <si>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</si>
  <si>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</si>
  <si>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</si>
  <si>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</si>
  <si>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</si>
  <si>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</si>
  <si>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</si>
  <si>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</si>
  <si>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</si>
  <si>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</si>
  <si>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</si>
  <si>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</si>
  <si>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</si>
  <si>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</si>
  <si>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</si>
  <si>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</si>
  <si>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</si>
  <si>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</si>
  <si>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</si>
  <si>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</si>
  <si>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</si>
  <si>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</si>
  <si>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</si>
  <si>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</si>
  <si>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</si>
  <si>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</si>
  <si>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</si>
  <si>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</si>
  <si>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</si>
  <si>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</si>
  <si>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</si>
  <si>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</si>
  <si>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</si>
  <si>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</si>
  <si>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</si>
  <si>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</si>
  <si>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</si>
  <si>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</si>
  <si>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</si>
  <si>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</si>
  <si>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</si>
  <si>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</si>
  <si>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</si>
  <si>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</si>
  <si>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</si>
  <si>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</si>
  <si>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</si>
  <si>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</si>
  <si>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</si>
  <si>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</si>
  <si>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</si>
  <si>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</si>
  <si>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</si>
  <si>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</si>
  <si>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</si>
  <si>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</si>
  <si>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</si>
  <si>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</si>
  <si>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</si>
  <si>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</si>
  <si>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</si>
  <si>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</si>
  <si>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</si>
  <si>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</si>
  <si>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</si>
  <si>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</si>
  <si>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</si>
  <si>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</si>
  <si>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</si>
  <si>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</si>
  <si>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</si>
  <si>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</si>
  <si>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</si>
  <si>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</si>
  <si>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</si>
  <si>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</si>
  <si>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</si>
  <si>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</si>
  <si>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</si>
  <si>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</si>
  <si>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</si>
  <si>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</si>
  <si>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</si>
  <si>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</si>
  <si>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</si>
  <si>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</si>
  <si>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</si>
  <si>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</si>
  <si>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</si>
  <si>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</si>
  <si>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</si>
  <si>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</si>
  <si>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</si>
  <si>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</si>
  <si>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</si>
  <si>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</si>
  <si>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</si>
  <si>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</si>
  <si>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</si>
  <si>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</si>
  <si>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</si>
  <si>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</si>
  <si>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</si>
  <si>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</si>
  <si>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</si>
  <si>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</si>
  <si>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</si>
  <si>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</si>
  <si>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</si>
  <si>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</si>
  <si>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</si>
  <si>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</si>
  <si>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</si>
  <si>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</si>
  <si>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</si>
  <si>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</si>
  <si>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</si>
  <si>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</si>
  <si>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</si>
  <si>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</si>
  <si>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</si>
  <si>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</si>
  <si>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</si>
  <si>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</si>
  <si>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</si>
  <si>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</si>
  <si>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</si>
  <si>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</si>
  <si>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</si>
  <si>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</si>
  <si>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</si>
  <si>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</si>
  <si>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</si>
  <si>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</si>
  <si>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</si>
  <si>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</si>
  <si>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</si>
  <si>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</si>
  <si>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</si>
  <si>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</si>
  <si>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</si>
  <si>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</si>
  <si>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</si>
  <si>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</si>
  <si>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</si>
  <si>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</si>
  <si>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</si>
  <si>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</si>
  <si>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</si>
  <si>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</si>
  <si>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</si>
  <si>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</si>
  <si>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</si>
  <si>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</si>
  <si>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</si>
  <si>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</si>
  <si>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</si>
  <si>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</si>
  <si>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</si>
  <si>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</si>
  <si>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</si>
  <si>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</si>
  <si>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</si>
  <si>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</si>
  <si>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</si>
  <si>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</si>
  <si>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</si>
  <si>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</si>
  <si>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</si>
  <si>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</si>
  <si>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</si>
  <si>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</si>
  <si>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</si>
  <si>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</si>
  <si>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</si>
  <si>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</si>
  <si>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</si>
  <si>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</si>
  <si>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</si>
  <si>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</si>
  <si>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</si>
  <si>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</si>
  <si>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</si>
  <si>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</si>
  <si>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</si>
  <si>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</si>
  <si>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</si>
  <si>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</si>
  <si>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</si>
  <si>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</si>
  <si>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</si>
  <si>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</si>
  <si>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</si>
  <si>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</si>
  <si>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</si>
  <si>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</si>
  <si>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</si>
  <si>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</si>
  <si>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</si>
  <si>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</si>
  <si>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</si>
  <si>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</si>
  <si>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</si>
  <si>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</si>
  <si>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</si>
  <si>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</si>
  <si>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</si>
  <si>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</si>
  <si>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</si>
  <si>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</si>
  <si>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</si>
  <si>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</si>
  <si>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</si>
  <si>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</si>
  <si>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</si>
  <si>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</si>
  <si>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</si>
  <si>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</si>
  <si>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</si>
  <si>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</si>
  <si>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</si>
  <si>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</si>
  <si>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</si>
  <si>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</si>
  <si>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</si>
  <si>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</si>
  <si>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</si>
  <si>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</si>
  <si>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</si>
  <si>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</si>
  <si>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</si>
  <si>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</si>
  <si>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</si>
  <si>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</si>
  <si>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</si>
  <si>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</si>
  <si>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</si>
  <si>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</si>
  <si>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</si>
  <si>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</si>
  <si>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</si>
  <si>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</si>
  <si>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</si>
  <si>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</si>
  <si>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</si>
  <si>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</si>
  <si>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</si>
  <si>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</si>
  <si>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</si>
  <si>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</si>
  <si>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</si>
  <si>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</si>
  <si>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</si>
  <si>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</si>
  <si>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</si>
  <si>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</si>
  <si>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</si>
  <si>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</si>
  <si>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</si>
  <si>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</si>
  <si>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</si>
  <si>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</si>
  <si>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</si>
  <si>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</si>
  <si>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</si>
  <si>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</si>
  <si>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</si>
  <si>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</si>
  <si>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</si>
  <si>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</si>
  <si>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</si>
  <si>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</si>
  <si>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</si>
  <si>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</si>
  <si>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</si>
  <si>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</si>
  <si>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</si>
  <si>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</si>
  <si>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</si>
  <si>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</si>
  <si>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</si>
  <si>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</si>
  <si>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</si>
  <si>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</si>
  <si>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</si>
  <si>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</si>
  <si>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</si>
  <si>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</si>
  <si>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</si>
  <si>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</si>
  <si>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</si>
  <si>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</si>
  <si>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</si>
  <si>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</si>
  <si>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</si>
  <si>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</si>
  <si>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</si>
  <si>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</si>
  <si>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</si>
  <si>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</si>
  <si>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</si>
  <si>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</si>
  <si>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</si>
  <si>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</si>
  <si>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</si>
  <si>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</si>
  <si>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</si>
  <si>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</si>
  <si>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</si>
  <si>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</si>
  <si>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</si>
  <si>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</si>
  <si>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</si>
  <si>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</si>
  <si>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</si>
  <si>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</si>
  <si>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</si>
  <si>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</si>
  <si>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</si>
  <si>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</si>
  <si>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</si>
  <si>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</si>
  <si>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</si>
  <si>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</si>
  <si>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</si>
  <si>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</si>
  <si>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</si>
  <si>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</si>
  <si>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</si>
  <si>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</si>
  <si>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</si>
  <si>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</si>
  <si>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</si>
  <si>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</si>
  <si>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</si>
  <si>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</si>
  <si>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</si>
  <si>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</si>
  <si>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</si>
  <si>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</si>
  <si>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</si>
  <si>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</si>
  <si>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</si>
  <si>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</si>
  <si>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</si>
  <si>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</si>
  <si>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</si>
  <si>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</si>
  <si>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</si>
  <si>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</si>
  <si>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</si>
  <si>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</si>
  <si>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</si>
  <si>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</si>
  <si>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</si>
  <si>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</si>
  <si>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</si>
  <si>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</si>
  <si>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</si>
  <si>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</si>
  <si>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</si>
  <si>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</si>
  <si>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</si>
  <si>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</si>
  <si>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</si>
  <si>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</si>
  <si>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</si>
  <si>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</si>
  <si>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</si>
  <si>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</si>
  <si>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</si>
  <si>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</si>
  <si>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</si>
  <si>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</si>
  <si>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</si>
  <si>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</si>
  <si>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</si>
  <si>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</si>
  <si>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</si>
  <si>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</si>
  <si>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</si>
  <si>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</si>
  <si>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</si>
  <si>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</si>
  <si>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</si>
  <si>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</si>
  <si>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</si>
  <si>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</si>
  <si>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</si>
  <si>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</si>
  <si>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</si>
  <si>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</si>
  <si>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</si>
  <si>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</si>
  <si>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</si>
  <si>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</si>
  <si>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</si>
  <si>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</si>
  <si>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</si>
  <si>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</si>
  <si>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</si>
  <si>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</si>
  <si>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</si>
  <si>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</si>
  <si>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</si>
  <si>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</si>
  <si>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</si>
  <si>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</si>
  <si>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</si>
  <si>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</si>
  <si>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</si>
  <si>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</si>
  <si>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</si>
  <si>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</si>
  <si>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</si>
  <si>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</si>
  <si>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</si>
  <si>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</si>
  <si>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</si>
  <si>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</si>
  <si>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</si>
  <si>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</si>
  <si>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</si>
  <si>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</si>
  <si>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</si>
  <si>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</si>
  <si>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</si>
  <si>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</si>
  <si>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</si>
  <si>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</si>
  <si>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</si>
  <si>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</si>
  <si>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</si>
  <si>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</si>
  <si>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</si>
  <si>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</si>
  <si>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</si>
  <si>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</si>
  <si>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</si>
  <si>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</si>
  <si>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</si>
  <si>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</si>
  <si>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</si>
  <si>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</si>
  <si>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</si>
  <si>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</si>
  <si>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</si>
  <si>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</si>
  <si>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</si>
  <si>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</si>
  <si>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</si>
  <si>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</si>
  <si>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</si>
  <si>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</si>
  <si>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</si>
  <si>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</si>
  <si>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</si>
  <si>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</si>
  <si>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</si>
  <si>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</si>
  <si>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</si>
  <si>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</si>
  <si>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</si>
  <si>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</si>
  <si>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</si>
  <si>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</si>
  <si>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</si>
  <si>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</si>
  <si>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</si>
  <si>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</si>
  <si>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</si>
  <si>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</si>
  <si>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</si>
  <si>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</si>
  <si>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</si>
  <si>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</si>
  <si>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</si>
  <si>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</si>
  <si>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</si>
  <si>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</si>
  <si>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</si>
  <si>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</si>
  <si>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</si>
  <si>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</si>
  <si>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</si>
  <si>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</si>
  <si>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</si>
  <si>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</si>
  <si>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</si>
  <si>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</si>
  <si>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</si>
  <si>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</si>
  <si>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</si>
  <si>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</si>
  <si>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</si>
  <si>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</si>
  <si>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</si>
  <si>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</si>
  <si>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</si>
  <si>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</si>
  <si>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</si>
  <si>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</si>
  <si>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</si>
  <si>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</si>
  <si>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</si>
  <si>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</si>
  <si>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</si>
  <si>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</si>
  <si>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</si>
  <si>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</si>
  <si>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</si>
  <si>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</si>
  <si>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</si>
  <si>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</si>
  <si>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</si>
  <si>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</si>
  <si>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</si>
  <si>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</si>
  <si>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</si>
  <si>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</si>
  <si>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</si>
  <si>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</si>
  <si>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</si>
  <si>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</si>
  <si>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</si>
  <si>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</si>
  <si>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</si>
  <si>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</si>
  <si>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</si>
  <si>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</si>
  <si>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</si>
  <si>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</si>
  <si>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</si>
  <si>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</si>
  <si>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</si>
  <si>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</si>
  <si>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</si>
  <si>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</si>
  <si>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</si>
  <si>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</si>
  <si>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</si>
  <si>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</si>
  <si>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</si>
  <si>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</si>
  <si>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</si>
  <si>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</si>
  <si>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</si>
  <si>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</si>
  <si>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</si>
  <si>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</si>
  <si>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</si>
  <si>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</si>
  <si>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</si>
  <si>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</si>
  <si>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</si>
  <si>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</si>
  <si>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</si>
  <si>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</si>
  <si>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</si>
  <si>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</si>
  <si>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</si>
  <si>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</si>
  <si>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</si>
  <si>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</si>
  <si>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</si>
  <si>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</si>
  <si>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</si>
  <si>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</si>
  <si>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</si>
  <si>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</si>
  <si>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</si>
  <si>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</si>
  <si>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</si>
  <si>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</si>
  <si>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</si>
  <si>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</si>
  <si>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</si>
  <si>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</si>
  <si>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</si>
  <si>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</si>
  <si>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</si>
  <si>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</si>
  <si>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</si>
  <si>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</si>
  <si>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</si>
  <si>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</si>
  <si>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</si>
  <si>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</si>
  <si>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</si>
  <si>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</si>
  <si>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</si>
  <si>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</si>
  <si>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</si>
  <si>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</si>
  <si>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</si>
  <si>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</si>
  <si>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</si>
  <si>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</si>
  <si>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</si>
  <si>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</si>
  <si>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</si>
  <si>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</si>
  <si>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</si>
  <si>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</si>
  <si>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</si>
  <si>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</si>
  <si>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</si>
  <si>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</si>
  <si>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</si>
  <si>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</si>
  <si>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</si>
  <si>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</si>
  <si>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</si>
  <si>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</si>
  <si>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</si>
  <si>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</si>
  <si>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</si>
  <si>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</si>
  <si>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</si>
  <si>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</si>
  <si>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</si>
  <si>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</si>
  <si>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</si>
  <si>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</si>
  <si>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</si>
  <si>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</si>
  <si>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</si>
  <si>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</si>
  <si>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</si>
  <si>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</si>
  <si>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</si>
  <si>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</si>
  <si>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</si>
  <si>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</si>
  <si>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</si>
  <si>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</si>
  <si>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</si>
  <si>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</si>
  <si>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</si>
  <si>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</si>
  <si>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</si>
  <si>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</si>
  <si>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</si>
  <si>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</si>
  <si>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</si>
  <si>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</si>
  <si>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</si>
  <si>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</si>
  <si>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</si>
  <si>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</si>
  <si>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</si>
  <si>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</si>
  <si>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</si>
  <si>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</si>
  <si>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</si>
  <si>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</si>
  <si>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</si>
  <si>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</si>
  <si>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</si>
  <si>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</si>
  <si>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</si>
  <si>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</si>
  <si>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</si>
  <si>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</si>
  <si>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</si>
  <si>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</si>
  <si>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</si>
  <si>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</si>
  <si>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</si>
  <si>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</si>
  <si>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</si>
  <si>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</si>
  <si>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</si>
  <si>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</si>
  <si>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</si>
  <si>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</si>
  <si>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</si>
  <si>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</si>
  <si>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</si>
  <si>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</si>
  <si>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</si>
  <si>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</si>
  <si>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</si>
  <si>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</si>
  <si>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</si>
  <si>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</si>
  <si>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</si>
  <si>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</si>
  <si>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</si>
  <si>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</si>
  <si>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</si>
  <si>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</si>
  <si>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</si>
  <si>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</si>
  <si>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</si>
  <si>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</si>
  <si>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</si>
  <si>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</si>
  <si>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</si>
  <si>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</si>
  <si>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</si>
  <si>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</si>
  <si>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</si>
  <si>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</si>
  <si>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</si>
  <si>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</si>
  <si>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</si>
  <si>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</si>
  <si>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</si>
  <si>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</si>
  <si>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</si>
  <si>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</si>
  <si>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</si>
  <si>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</si>
  <si>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</si>
  <si>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</si>
  <si>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</si>
  <si>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</si>
  <si>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</si>
  <si>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</si>
  <si>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</si>
  <si>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</si>
  <si>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</si>
  <si>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</si>
  <si>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</si>
  <si>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</si>
  <si>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</si>
  <si>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</si>
  <si>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</si>
  <si>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</si>
  <si>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</si>
  <si>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</si>
  <si>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</si>
  <si>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</si>
  <si>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</si>
  <si>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</si>
  <si>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</si>
  <si>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</si>
  <si>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</si>
  <si>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</si>
  <si>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</si>
  <si>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</si>
  <si>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</si>
  <si>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</si>
  <si>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</si>
  <si>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</si>
  <si>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</si>
  <si>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</si>
  <si>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</si>
  <si>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</si>
  <si>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</si>
  <si>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</si>
  <si>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</si>
  <si>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</si>
  <si>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</si>
  <si>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</si>
  <si>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</si>
  <si>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</si>
  <si>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</si>
  <si>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</si>
  <si>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</si>
  <si>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</si>
  <si>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</si>
  <si>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</si>
  <si>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</si>
  <si>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</si>
  <si>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</si>
  <si>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</si>
  <si>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</si>
  <si>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</si>
  <si>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</si>
  <si>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</si>
  <si>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</si>
  <si>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</si>
  <si>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</si>
  <si>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</si>
  <si>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</si>
  <si>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</si>
  <si>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</si>
  <si>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</si>
  <si>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</si>
  <si>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</si>
  <si>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</si>
  <si>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</si>
  <si>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</si>
  <si>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</si>
  <si>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</si>
  <si>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</si>
  <si>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</si>
  <si>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</si>
  <si>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</si>
  <si>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</si>
  <si>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</si>
  <si>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</si>
  <si>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</si>
  <si>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</si>
  <si>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</si>
  <si>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</si>
  <si>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</si>
  <si>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</si>
  <si>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</si>
  <si>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</si>
  <si>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</si>
  <si>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</si>
  <si>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</si>
  <si>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</si>
  <si>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</si>
  <si>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</si>
  <si>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</si>
  <si>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</si>
  <si>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</si>
  <si>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</si>
  <si>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</si>
  <si>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</si>
  <si>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</si>
  <si>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</si>
  <si>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</si>
  <si>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</si>
  <si>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</si>
  <si>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</si>
  <si>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</si>
  <si>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</si>
  <si>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</si>
  <si>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</si>
  <si>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</si>
  <si>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</si>
  <si>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</si>
  <si>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</si>
  <si>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</si>
  <si>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</si>
  <si>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</si>
  <si>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</si>
  <si>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</si>
  <si>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</si>
  <si>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</si>
  <si>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</si>
  <si>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</si>
  <si>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</si>
  <si>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</si>
  <si>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</si>
  <si>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</si>
  <si>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</si>
  <si>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</si>
  <si>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</si>
  <si>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</si>
  <si>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</si>
  <si>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</si>
  <si>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</si>
  <si>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</si>
  <si>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</si>
  <si>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</si>
  <si>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</si>
  <si>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</si>
  <si>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</si>
  <si>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</si>
  <si>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</si>
  <si>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</si>
  <si>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</si>
  <si>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</si>
  <si>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</si>
  <si>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</si>
  <si>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</si>
  <si>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</si>
  <si>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</si>
  <si>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</si>
  <si>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</si>
  <si>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</si>
  <si>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</si>
  <si>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</si>
  <si>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</si>
  <si>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</si>
  <si>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</si>
  <si>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</si>
  <si>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</si>
  <si>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</si>
  <si>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</si>
  <si>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</si>
  <si>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</si>
  <si>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</si>
  <si>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</si>
  <si>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</si>
  <si>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</si>
  <si>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</si>
  <si>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</si>
  <si>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</si>
  <si>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</si>
  <si>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</si>
  <si>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</si>
  <si>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</si>
  <si>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</si>
  <si>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</si>
  <si>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</si>
  <si>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</si>
  <si>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</si>
  <si>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</si>
  <si>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</si>
  <si>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</si>
  <si>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</si>
  <si>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</si>
  <si>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</si>
  <si>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</si>
  <si>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</si>
  <si>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</si>
  <si>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</si>
  <si>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</si>
  <si>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</si>
  <si>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</si>
  <si>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</si>
  <si>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</si>
  <si>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</si>
  <si>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</si>
  <si>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</si>
  <si>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</si>
  <si>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</si>
  <si>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</si>
  <si>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</si>
  <si>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</si>
  <si>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</si>
  <si>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</si>
  <si>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</si>
  <si>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</si>
  <si>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</si>
  <si>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</si>
  <si>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</si>
  <si>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</si>
  <si>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</si>
  <si>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</si>
  <si>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</si>
  <si>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</si>
  <si>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</si>
  <si>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</si>
  <si>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</si>
  <si>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</si>
  <si>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</si>
  <si>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</si>
  <si>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</si>
  <si>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</si>
  <si>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</si>
  <si>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</si>
  <si>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</si>
  <si>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</si>
  <si>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</si>
  <si>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</si>
  <si>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</si>
  <si>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</si>
  <si>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</si>
  <si>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</si>
  <si>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</si>
  <si>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</si>
  <si>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</si>
  <si>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</si>
  <si>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</si>
  <si>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</si>
  <si>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</si>
  <si>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</si>
  <si>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</si>
  <si>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</si>
  <si>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</si>
  <si>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</si>
  <si>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</si>
  <si>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</si>
  <si>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</si>
  <si>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</si>
  <si>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</si>
  <si>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</si>
  <si>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</si>
  <si>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</si>
  <si>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</si>
  <si>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</si>
  <si>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</si>
  <si>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</si>
  <si>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</si>
  <si>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</si>
  <si>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</si>
  <si>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</si>
  <si>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</si>
  <si>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</si>
  <si>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</si>
  <si>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</si>
  <si>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</si>
  <si>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</si>
  <si>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</si>
  <si>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</si>
  <si>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</si>
  <si>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</si>
  <si>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</si>
  <si>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</si>
  <si>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</si>
  <si>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</si>
  <si>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</si>
  <si>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</si>
  <si>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</si>
  <si>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</si>
  <si>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</si>
  <si>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</si>
  <si>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</si>
  <si>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</si>
  <si>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</si>
  <si>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</si>
  <si>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</si>
  <si>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</si>
  <si>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</si>
  <si>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</si>
  <si>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</si>
  <si>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</si>
  <si>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</si>
  <si>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</si>
  <si>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</si>
  <si>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</si>
  <si>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</si>
  <si>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</si>
  <si>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</si>
  <si>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</si>
  <si>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</si>
  <si>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</si>
  <si>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</si>
  <si>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</si>
  <si>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</si>
  <si>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</si>
  <si>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</si>
  <si>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</si>
  <si>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</si>
  <si>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</si>
  <si>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</si>
  <si>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</si>
  <si>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</si>
  <si>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</si>
  <si>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</si>
  <si>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</si>
  <si>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</si>
  <si>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</si>
  <si>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</si>
  <si>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</si>
  <si>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</si>
  <si>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</si>
  <si>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</si>
  <si>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</si>
  <si>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</si>
  <si>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</si>
  <si>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</si>
  <si>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</si>
  <si>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</si>
  <si>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</si>
  <si>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</si>
  <si>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</si>
  <si>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</si>
  <si>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</si>
  <si>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</si>
  <si>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</si>
  <si>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</si>
  <si>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</si>
  <si>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</si>
  <si>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</si>
  <si>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</si>
  <si>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</si>
  <si>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</si>
  <si>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</si>
  <si>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</si>
  <si>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</si>
  <si>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</si>
  <si>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</si>
  <si>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</si>
  <si>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</si>
  <si>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</si>
  <si>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</si>
  <si>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</si>
  <si>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</si>
  <si>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</si>
  <si>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</si>
  <si>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</si>
  <si>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</si>
  <si>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</si>
  <si>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</si>
  <si>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</si>
  <si>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</si>
  <si>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</si>
  <si>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</si>
  <si>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</si>
  <si>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</si>
  <si>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</si>
  <si>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</si>
  <si>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</si>
  <si>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</si>
  <si>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</si>
  <si>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</si>
  <si>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</si>
  <si>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</si>
  <si>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</si>
  <si>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</si>
  <si>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</si>
  <si>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</si>
  <si>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</si>
  <si>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</si>
  <si>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</si>
  <si>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</si>
  <si>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</si>
  <si>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</si>
  <si>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</si>
  <si>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</si>
  <si>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</si>
  <si>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</si>
  <si>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</si>
  <si>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</si>
  <si>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</si>
  <si>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</si>
  <si>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</si>
  <si>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</si>
  <si>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</si>
  <si>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</si>
  <si>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</si>
  <si>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</si>
  <si>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</si>
  <si>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</si>
  <si>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</si>
  <si>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</si>
  <si>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</si>
  <si>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</si>
  <si>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</si>
  <si>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</si>
  <si>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</si>
  <si>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</si>
  <si>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</si>
  <si>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</si>
  <si>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</si>
  <si>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</si>
  <si>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</si>
  <si>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</si>
  <si>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</si>
  <si>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</si>
  <si>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</si>
  <si>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</si>
  <si>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</si>
  <si>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</si>
  <si>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</si>
  <si>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</si>
  <si>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</si>
  <si>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</si>
  <si>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</si>
  <si>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</si>
  <si>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</si>
  <si>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</si>
  <si>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</si>
  <si>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</si>
  <si>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</si>
  <si>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</si>
  <si>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</si>
  <si>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</si>
  <si>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</si>
  <si>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</si>
  <si>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</si>
  <si>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</si>
  <si>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</si>
  <si>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</si>
  <si>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</si>
  <si>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</si>
  <si>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</si>
  <si>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</si>
  <si>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</si>
  <si>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</si>
  <si>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</si>
  <si>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</si>
  <si>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</si>
  <si>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</si>
  <si>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</si>
  <si>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</si>
  <si>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</si>
  <si>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</si>
  <si>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</si>
  <si>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</si>
  <si>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</si>
  <si>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</si>
  <si>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</si>
  <si>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</si>
  <si>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</si>
  <si>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</si>
  <si>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</si>
  <si>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</si>
  <si>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</si>
  <si>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</si>
  <si>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</si>
  <si>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</si>
  <si>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</si>
  <si>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</si>
  <si>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</si>
  <si>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</si>
  <si>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</si>
  <si>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</si>
  <si>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</si>
  <si>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</si>
  <si>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</si>
  <si>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</si>
  <si>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</si>
  <si>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</si>
  <si>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</si>
  <si>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</si>
  <si>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</si>
  <si>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</si>
  <si>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</si>
  <si>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</si>
  <si>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</si>
  <si>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</si>
  <si>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</si>
  <si>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</si>
  <si>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</si>
  <si>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</si>
  <si>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</si>
  <si>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</si>
  <si>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</si>
  <si>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</si>
  <si>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</si>
  <si>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</si>
  <si>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</si>
  <si>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</si>
  <si>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</si>
  <si>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</si>
  <si>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</si>
  <si>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</si>
  <si>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</si>
  <si>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</si>
  <si>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</si>
  <si>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</si>
  <si>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</si>
  <si>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</si>
  <si>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</si>
  <si>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</si>
  <si>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</si>
  <si>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</si>
  <si>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</si>
  <si>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</si>
  <si>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</si>
  <si>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</si>
  <si>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</si>
  <si>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</si>
  <si>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</si>
  <si>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</si>
  <si>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</si>
  <si>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</si>
  <si>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</si>
  <si>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</si>
  <si>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</si>
  <si>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</si>
  <si>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</si>
  <si>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</si>
  <si>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</si>
  <si>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</si>
  <si>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</si>
  <si>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</si>
  <si>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</si>
  <si>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</si>
  <si>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</si>
  <si>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</si>
  <si>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</si>
  <si>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</si>
  <si>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</si>
  <si>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</si>
  <si>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</si>
  <si>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</si>
  <si>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</si>
  <si>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</si>
  <si>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</si>
  <si>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</si>
  <si>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</si>
  <si>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</si>
  <si>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</si>
  <si>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</si>
  <si>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</si>
  <si>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</si>
  <si>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</si>
  <si>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</si>
  <si>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</si>
  <si>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</si>
  <si>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</si>
  <si>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</si>
  <si>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</si>
  <si>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</si>
  <si>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</si>
  <si>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</si>
  <si>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</si>
  <si>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</si>
  <si>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</si>
  <si>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</si>
  <si>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</si>
  <si>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</si>
  <si>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</si>
  <si>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</si>
  <si>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</si>
  <si>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</si>
  <si>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</si>
  <si>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</si>
  <si>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</si>
  <si>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</si>
  <si>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</si>
  <si>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</si>
  <si>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</si>
  <si>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</si>
  <si>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</si>
  <si>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</si>
  <si>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</si>
  <si>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</si>
  <si>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</si>
  <si>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</si>
  <si>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</si>
  <si>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</si>
  <si>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</si>
  <si>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</si>
  <si>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</si>
  <si>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</si>
  <si>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</si>
  <si>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</si>
  <si>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</si>
  <si>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</si>
  <si>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</si>
  <si>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</si>
  <si>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</si>
  <si>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</si>
  <si>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</si>
  <si>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</si>
  <si>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</si>
  <si>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</si>
  <si>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</si>
  <si>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</si>
  <si>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</si>
  <si>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</si>
  <si>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</si>
  <si>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</si>
  <si>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</si>
  <si>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</si>
  <si>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</si>
  <si>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</si>
  <si>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</si>
  <si>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</si>
  <si>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</si>
  <si>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</si>
  <si>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</si>
  <si>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</si>
  <si>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</si>
  <si>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</si>
  <si>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</si>
  <si>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</si>
  <si>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</si>
  <si>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</si>
  <si>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</si>
  <si>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</si>
  <si>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</si>
  <si>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</si>
  <si>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</si>
  <si>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</si>
  <si>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</si>
  <si>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</si>
  <si>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</si>
  <si>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</si>
  <si>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</si>
  <si>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</si>
  <si>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</si>
  <si>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</si>
  <si>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</si>
  <si>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</si>
  <si>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</si>
  <si>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</si>
  <si>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</si>
  <si>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</si>
  <si>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</si>
  <si>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</si>
  <si>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</si>
  <si>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</si>
  <si>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</si>
  <si>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</si>
  <si>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</si>
  <si>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</si>
  <si>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</si>
  <si>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</si>
  <si>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</si>
  <si>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</si>
  <si>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</si>
  <si>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</si>
  <si>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</si>
  <si>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</si>
  <si>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</si>
  <si>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</si>
  <si>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</si>
  <si>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</si>
  <si>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</si>
  <si>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</si>
  <si>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</si>
  <si>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</si>
  <si>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</si>
  <si>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</si>
  <si>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</si>
  <si>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</si>
  <si>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</si>
  <si>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</si>
  <si>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</si>
  <si>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</si>
  <si>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</si>
  <si>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</si>
  <si>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</si>
  <si>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</si>
  <si>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</si>
  <si>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</si>
  <si>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</si>
  <si>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</si>
  <si>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</si>
  <si>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</si>
  <si>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</si>
  <si>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</si>
  <si>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</si>
  <si>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</si>
  <si>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</si>
  <si>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</si>
  <si>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</si>
  <si>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</si>
  <si>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</si>
  <si>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</si>
  <si>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</si>
  <si>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</si>
  <si>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</si>
  <si>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</si>
  <si>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</si>
  <si>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</si>
  <si>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</si>
  <si>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</si>
  <si>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</si>
  <si>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</si>
  <si>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</si>
  <si>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</si>
  <si>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</si>
  <si>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</si>
  <si>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</si>
  <si>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</si>
  <si>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</si>
  <si>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</si>
  <si>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</si>
  <si>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</si>
  <si>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</si>
  <si>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</si>
  <si>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</si>
  <si>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</si>
  <si>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</si>
  <si>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</si>
  <si>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</si>
  <si>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</si>
  <si>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</si>
  <si>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</si>
  <si>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</si>
  <si>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</si>
  <si>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</si>
  <si>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</si>
  <si>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</si>
  <si>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</si>
  <si>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</si>
  <si>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</si>
  <si>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</si>
  <si>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</si>
  <si>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</si>
  <si>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</si>
  <si>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</si>
  <si>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</si>
  <si>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</si>
  <si>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</si>
  <si>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</si>
  <si>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</si>
  <si>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</si>
  <si>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</si>
  <si>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</si>
  <si>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</si>
  <si>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</si>
  <si>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</si>
  <si>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</si>
  <si>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</si>
  <si>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</si>
  <si>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</si>
  <si>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</si>
  <si>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</si>
  <si>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</si>
  <si>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</si>
  <si>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</si>
  <si>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</si>
  <si>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</si>
  <si>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</si>
  <si>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</si>
  <si>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</si>
  <si>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</si>
  <si>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</si>
  <si>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</si>
  <si>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</si>
  <si>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</si>
  <si>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</si>
  <si>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</si>
  <si>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</si>
  <si>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</si>
  <si>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</si>
  <si>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</si>
  <si>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</si>
  <si>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</si>
  <si>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</si>
  <si>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</si>
  <si>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</si>
  <si>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</si>
  <si>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</si>
  <si>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</si>
  <si>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</si>
  <si>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</si>
  <si>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</si>
  <si>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</si>
  <si>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</si>
  <si>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</si>
  <si>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</si>
  <si>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</si>
  <si>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</si>
  <si>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</si>
  <si>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</si>
  <si>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</si>
  <si>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</si>
  <si>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</si>
  <si>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</si>
  <si>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</si>
  <si>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</si>
  <si>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</si>
  <si>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</si>
  <si>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</si>
  <si>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</si>
  <si>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</si>
  <si>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</si>
  <si>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</si>
  <si>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</si>
  <si>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</si>
  <si>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</si>
  <si>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</si>
  <si>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</si>
  <si>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</si>
  <si>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</si>
  <si>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</si>
  <si>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</si>
  <si>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</si>
  <si>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</si>
  <si>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</si>
  <si>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</si>
  <si>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</si>
  <si>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</si>
  <si>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</si>
  <si>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</si>
  <si>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</si>
  <si>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</si>
  <si>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</si>
  <si>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</si>
  <si>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</si>
  <si>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</si>
  <si>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</si>
  <si>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</si>
  <si>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</si>
  <si>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</si>
  <si>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</si>
  <si>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</si>
  <si>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</si>
  <si>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</si>
  <si>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</si>
  <si>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</si>
  <si>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</si>
  <si>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</si>
  <si>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</si>
  <si>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</si>
  <si>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</si>
  <si>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</si>
  <si>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</si>
  <si>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</si>
  <si>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</si>
  <si>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</si>
  <si>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</si>
  <si>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</si>
  <si>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</si>
  <si>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</si>
  <si>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</si>
  <si>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</si>
  <si>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</si>
  <si>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</si>
  <si>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</si>
  <si>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</si>
  <si>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</si>
  <si>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</si>
  <si>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</si>
  <si>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</si>
  <si>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</si>
  <si>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</si>
  <si>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</si>
  <si>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</si>
  <si>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</si>
  <si>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</si>
  <si>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</si>
  <si>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</si>
  <si>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</si>
  <si>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</si>
  <si>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</si>
  <si>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</si>
  <si>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</si>
  <si>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</si>
  <si>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</si>
  <si>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</si>
  <si>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</si>
  <si>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</si>
  <si>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</si>
  <si>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</si>
  <si>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</si>
  <si>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</si>
  <si>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</si>
  <si>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</si>
  <si>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</si>
  <si>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</si>
  <si>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</si>
  <si>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</si>
  <si>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</si>
  <si>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</si>
  <si>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</si>
  <si>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</si>
  <si>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</si>
  <si>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</si>
  <si>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</si>
  <si>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</si>
  <si>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</si>
  <si>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</si>
  <si>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</si>
  <si>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</si>
  <si>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</si>
  <si>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</si>
  <si>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</si>
  <si>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</si>
  <si>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</si>
  <si>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</si>
  <si>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</si>
  <si>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</si>
  <si>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</si>
  <si>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</si>
  <si>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</si>
  <si>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</si>
  <si>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</si>
  <si>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</si>
  <si>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</si>
  <si>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</si>
  <si>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</si>
  <si>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</si>
  <si>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</si>
  <si>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</si>
  <si>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</si>
  <si>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</si>
  <si>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</si>
  <si>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</si>
  <si>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</si>
  <si>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</si>
  <si>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</si>
  <si>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</si>
  <si>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</si>
  <si>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</si>
  <si>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</si>
  <si>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</si>
  <si>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</si>
  <si>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</si>
  <si>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</si>
  <si>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</si>
  <si>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</si>
  <si>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</si>
  <si>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</si>
  <si>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</si>
  <si>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</si>
  <si>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</si>
  <si>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</si>
  <si>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</si>
  <si>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</si>
  <si>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</si>
  <si>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</si>
  <si>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</si>
  <si>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</si>
  <si>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</si>
  <si>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</si>
  <si>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</si>
  <si>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</si>
  <si>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</si>
  <si>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</si>
  <si>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</si>
  <si>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</si>
  <si>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</si>
  <si>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</si>
  <si>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</si>
  <si>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</si>
  <si>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</si>
  <si>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</si>
  <si>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</si>
  <si>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</si>
  <si>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</si>
  <si>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</si>
  <si>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</si>
  <si>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</si>
  <si>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</si>
  <si>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</si>
  <si>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</si>
  <si>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</si>
  <si>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</si>
  <si>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</si>
  <si>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</si>
  <si>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</si>
  <si>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</si>
  <si>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</si>
  <si>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</si>
  <si>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</si>
  <si>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</si>
  <si>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</si>
  <si>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</si>
  <si>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</si>
  <si>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</si>
  <si>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</si>
  <si>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</si>
  <si>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</si>
  <si>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</si>
  <si>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</si>
  <si>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</si>
  <si>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</si>
  <si>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</si>
  <si>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</si>
  <si>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</si>
  <si>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</si>
  <si>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</si>
  <si>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</si>
  <si>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</si>
  <si>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</si>
  <si>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</si>
  <si>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</si>
  <si>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</si>
  <si>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</si>
  <si>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</si>
  <si>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</si>
  <si>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</si>
  <si>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</si>
  <si>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</si>
  <si>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</si>
  <si>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</si>
  <si>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</si>
  <si>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</si>
  <si>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</si>
  <si>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</si>
  <si>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</si>
  <si>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</si>
  <si>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</si>
  <si>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</si>
  <si>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</si>
  <si>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</si>
  <si>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</si>
  <si>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</si>
  <si>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</si>
  <si>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</si>
  <si>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</si>
  <si>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</si>
  <si>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</si>
  <si>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</si>
  <si>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</si>
  <si>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</si>
  <si>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</si>
  <si>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</si>
  <si>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</si>
  <si>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</si>
  <si>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</si>
  <si>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</si>
  <si>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</si>
  <si>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</si>
  <si>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</si>
  <si>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</si>
  <si>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</si>
  <si>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</si>
  <si>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</si>
  <si>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</si>
  <si>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</si>
  <si>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</si>
  <si>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</si>
  <si>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</si>
  <si>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</si>
  <si>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</si>
  <si>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</si>
  <si>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</si>
  <si>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</si>
  <si>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</si>
  <si>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</si>
  <si>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</si>
  <si>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</si>
  <si>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</si>
  <si>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</si>
  <si>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</si>
  <si>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</si>
  <si>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</si>
  <si>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</si>
  <si>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</si>
  <si>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</si>
  <si>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</si>
  <si>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</si>
  <si>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</si>
  <si>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</si>
  <si>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</si>
  <si>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</si>
  <si>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</si>
  <si>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</si>
  <si>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</si>
  <si>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</si>
  <si>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</si>
  <si>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</si>
  <si>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</si>
  <si>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</si>
  <si>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</si>
  <si>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</si>
  <si>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</si>
  <si>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</si>
  <si>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</si>
  <si>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</si>
  <si>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</si>
  <si>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</si>
  <si>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</si>
  <si>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</si>
  <si>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</si>
  <si>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</si>
  <si>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</si>
  <si>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</si>
  <si>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</si>
  <si>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</si>
  <si>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</si>
  <si>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</si>
  <si>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</si>
  <si>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</si>
  <si>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</si>
  <si>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</si>
  <si>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</si>
  <si>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</si>
  <si>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</si>
  <si>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</si>
  <si>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</si>
  <si>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</si>
  <si>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</si>
  <si>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</si>
  <si>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</si>
  <si>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</si>
  <si>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</si>
  <si>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</si>
  <si>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</si>
  <si>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</si>
  <si>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</si>
  <si>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</si>
  <si>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</si>
  <si>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</si>
  <si>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</si>
  <si>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</si>
  <si>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</si>
  <si>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</si>
  <si>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</si>
  <si>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</si>
  <si>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</si>
  <si>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</si>
  <si>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</si>
  <si>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</si>
  <si>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</si>
  <si>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</si>
  <si>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</si>
  <si>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</si>
  <si>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</si>
  <si>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</si>
  <si>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</si>
  <si>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</si>
  <si>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</si>
  <si>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</si>
  <si>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</si>
  <si>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</si>
  <si>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</si>
  <si>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</si>
  <si>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</si>
  <si>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</si>
  <si>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</si>
  <si>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</si>
  <si>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</si>
  <si>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</si>
  <si>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</si>
  <si>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</si>
  <si>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</si>
  <si>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</si>
  <si>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</si>
  <si>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</si>
  <si>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</si>
  <si>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</si>
  <si>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</si>
  <si>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</si>
  <si>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</si>
  <si>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</si>
  <si>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</si>
  <si>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</si>
  <si>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</si>
  <si>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</si>
  <si>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</si>
  <si>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</si>
  <si>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</si>
  <si>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</si>
  <si>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</si>
  <si>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</si>
  <si>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</si>
  <si>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</si>
  <si>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</si>
  <si>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</si>
  <si>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</si>
  <si>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</si>
  <si>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</si>
  <si>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</si>
  <si>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</si>
  <si>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</si>
  <si>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</si>
  <si>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</si>
  <si>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</si>
  <si>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</si>
  <si>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</si>
  <si>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</si>
  <si>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</si>
  <si>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</si>
  <si>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</si>
  <si>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</si>
  <si>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</si>
  <si>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</si>
  <si>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</si>
  <si>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</si>
  <si>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</si>
  <si>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</si>
  <si>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</si>
  <si>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</si>
  <si>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</si>
  <si>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</si>
  <si>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</si>
  <si>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</si>
  <si>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</si>
  <si>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</si>
  <si>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</si>
  <si>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</si>
  <si>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</si>
  <si>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</si>
  <si>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</si>
  <si>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</si>
  <si>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</si>
  <si>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</si>
  <si>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</si>
  <si>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</si>
  <si>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</si>
  <si>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</si>
  <si>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</si>
  <si>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</si>
  <si>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</si>
  <si>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</si>
  <si>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</si>
  <si>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</si>
  <si>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</si>
  <si>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</si>
  <si>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</si>
  <si>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</si>
  <si>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</si>
  <si>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</si>
  <si>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</si>
  <si>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</si>
  <si>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</si>
  <si>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</si>
  <si>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</si>
  <si>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</si>
  <si>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</si>
  <si>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</si>
  <si>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</si>
  <si>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</si>
  <si>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</si>
  <si>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</si>
  <si>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</si>
  <si>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</si>
  <si>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</si>
  <si>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</si>
  <si>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</si>
  <si>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</si>
  <si>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</si>
  <si>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</si>
  <si>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</si>
  <si>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</si>
  <si>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</si>
  <si>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</si>
  <si>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</si>
  <si>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</si>
  <si>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</si>
  <si>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</si>
  <si>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</si>
  <si>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</si>
  <si>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</si>
  <si>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</si>
  <si>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</si>
  <si>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</si>
  <si>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</si>
  <si>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</si>
  <si>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</si>
  <si>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</si>
  <si>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</si>
  <si>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</si>
  <si>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</si>
  <si>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</si>
  <si>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</si>
  <si>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</si>
  <si>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</si>
  <si>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</si>
  <si>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</si>
  <si>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</si>
  <si>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</si>
  <si>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</si>
  <si>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</si>
  <si>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</si>
  <si>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</si>
  <si>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</si>
  <si>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</si>
  <si>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</si>
  <si>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</si>
  <si>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</si>
  <si>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</si>
  <si>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</si>
  <si>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</si>
  <si>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</si>
  <si>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</si>
  <si>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</si>
  <si>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</si>
  <si>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</si>
  <si>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</si>
  <si>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</si>
  <si>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</si>
  <si>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</si>
  <si>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</si>
  <si>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</si>
  <si>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</si>
  <si>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</si>
  <si>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</si>
  <si>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</si>
  <si>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</si>
  <si>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</si>
  <si>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</si>
  <si>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</si>
  <si>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</si>
  <si>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</si>
  <si>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</si>
  <si>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</si>
  <si>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</si>
  <si>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</si>
  <si>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</si>
  <si>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</si>
  <si>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</si>
  <si>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</si>
  <si>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</si>
  <si>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</si>
  <si>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</si>
  <si>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</si>
  <si>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</si>
  <si>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</si>
  <si>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</si>
  <si>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</si>
  <si>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</si>
  <si>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</si>
  <si>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</si>
  <si>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</si>
  <si>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</si>
  <si>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</si>
  <si>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</si>
  <si>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</si>
  <si>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</si>
  <si>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</si>
  <si>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</si>
  <si>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</si>
  <si>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</si>
  <si>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</si>
  <si>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</si>
  <si>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</si>
  <si>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</si>
  <si>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</si>
  <si>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</si>
  <si>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</si>
  <si>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</si>
  <si>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</si>
  <si>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</si>
  <si>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</si>
  <si>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</si>
  <si>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</si>
  <si>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</si>
  <si>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</si>
  <si>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</si>
  <si>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</si>
  <si>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</si>
  <si>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</si>
  <si>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</si>
  <si>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</si>
  <si>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</si>
  <si>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</si>
  <si>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</si>
  <si>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</si>
  <si>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</si>
  <si>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</si>
  <si>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</si>
  <si>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</si>
  <si>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</si>
  <si>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</si>
  <si>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</si>
  <si>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</si>
  <si>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</si>
  <si>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</si>
  <si>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</si>
  <si>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</si>
  <si>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</si>
  <si>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</si>
  <si>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</si>
  <si>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</si>
  <si>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</si>
  <si>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</si>
  <si>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</si>
  <si>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</si>
  <si>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</si>
  <si>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</si>
  <si>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</si>
  <si>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</si>
  <si>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</si>
  <si>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</si>
  <si>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</si>
  <si>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</si>
  <si>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</si>
  <si>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</si>
  <si>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</si>
  <si>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</si>
  <si>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</si>
  <si>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</si>
  <si>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</si>
  <si>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</si>
  <si>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</si>
  <si>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</si>
  <si>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</si>
  <si>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</si>
  <si>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</si>
  <si>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</si>
  <si>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</si>
  <si>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</si>
  <si>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</si>
  <si>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</si>
  <si>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</si>
  <si>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</si>
  <si>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</si>
  <si>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</si>
  <si>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</si>
  <si>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</si>
  <si>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</si>
  <si>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</si>
  <si>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</si>
  <si>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</si>
  <si>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</si>
  <si>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</si>
  <si>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</si>
  <si>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</si>
  <si>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</si>
  <si>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</si>
  <si>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</si>
  <si>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</si>
  <si>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</si>
  <si>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</si>
  <si>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</si>
  <si>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</si>
  <si>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</si>
  <si>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</si>
  <si>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</si>
  <si>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</si>
  <si>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</si>
  <si>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</si>
  <si>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</si>
  <si>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</si>
  <si>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</si>
  <si>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</si>
  <si>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</si>
  <si>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</si>
  <si>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</si>
  <si>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</si>
  <si>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</si>
  <si>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</si>
  <si>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</si>
  <si>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</si>
  <si>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</si>
  <si>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</si>
  <si>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</si>
  <si>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</si>
  <si>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</si>
  <si>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</si>
  <si>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</si>
  <si>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</si>
  <si>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</si>
  <si>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</si>
  <si>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</si>
  <si>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</si>
  <si>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</si>
  <si>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</si>
  <si>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</si>
  <si>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</si>
  <si>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</si>
  <si>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</si>
  <si>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</si>
  <si>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</si>
  <si>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</si>
  <si>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</si>
  <si>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</si>
  <si>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</si>
  <si>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</si>
  <si>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</si>
  <si>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</si>
  <si>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</si>
  <si>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</si>
  <si>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</si>
  <si>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</si>
  <si>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</si>
  <si>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</si>
  <si>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</si>
  <si>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</si>
  <si>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</si>
  <si>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</si>
  <si>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</si>
  <si>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</si>
  <si>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</si>
  <si>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</si>
  <si>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</si>
  <si>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</si>
  <si>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</si>
  <si>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</si>
  <si>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</si>
  <si>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</si>
  <si>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</si>
  <si>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</si>
  <si>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</si>
  <si>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</si>
  <si>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</si>
  <si>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</si>
  <si>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</si>
  <si>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</si>
  <si>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</si>
  <si>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</si>
  <si>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</si>
  <si>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</si>
  <si>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</si>
  <si>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</si>
  <si>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</si>
  <si>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</si>
  <si>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</si>
  <si>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</si>
  <si>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</si>
  <si>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</si>
  <si>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</si>
  <si>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</si>
  <si>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</si>
  <si>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</si>
  <si>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</si>
  <si>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</si>
  <si>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</si>
  <si>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</si>
  <si>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</si>
  <si>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</si>
  <si>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</si>
  <si>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</si>
  <si>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</si>
  <si>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</si>
  <si>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</si>
  <si>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</si>
  <si>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</si>
  <si>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</si>
  <si>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</si>
  <si>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</si>
  <si>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</si>
  <si>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</si>
  <si>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</si>
  <si>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</si>
  <si>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</si>
  <si>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</si>
  <si>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</si>
  <si>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</si>
  <si>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</si>
  <si>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</si>
  <si>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</si>
  <si>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</si>
  <si>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</si>
  <si>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</si>
  <si>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</si>
  <si>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</si>
  <si>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</si>
  <si>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</si>
  <si>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</si>
  <si>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</si>
  <si>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</si>
  <si>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</si>
  <si>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</si>
  <si>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</si>
  <si>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</si>
  <si>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</si>
  <si>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</si>
  <si>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</si>
  <si>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</si>
  <si>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</si>
  <si>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</si>
  <si>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</si>
  <si>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</si>
  <si>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</si>
  <si>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</si>
  <si>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</si>
  <si>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</si>
  <si>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</si>
  <si>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</si>
  <si>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</si>
  <si>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</si>
  <si>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</si>
  <si>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</si>
  <si>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</si>
  <si>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</si>
  <si>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</si>
  <si>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</si>
  <si>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</si>
  <si>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</si>
  <si>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</si>
  <si>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</si>
  <si>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</si>
  <si>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</si>
  <si>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</si>
  <si>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</si>
  <si>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</si>
  <si>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</si>
  <si>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</si>
  <si>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</si>
  <si>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</si>
  <si>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</si>
  <si>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</si>
  <si>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</si>
  <si>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</si>
  <si>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</si>
  <si>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</si>
  <si>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</si>
  <si>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</si>
  <si>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</si>
  <si>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</si>
  <si>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</si>
  <si>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</si>
  <si>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</si>
  <si>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</si>
  <si>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</si>
  <si>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</si>
  <si>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</si>
  <si>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</si>
  <si>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</si>
  <si>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</si>
  <si>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</si>
  <si>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</si>
  <si>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</si>
  <si>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</si>
  <si>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</si>
  <si>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</si>
  <si>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</si>
  <si>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</si>
  <si>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</si>
  <si>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</si>
  <si>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</si>
  <si>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</si>
  <si>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</si>
  <si>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</si>
  <si>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</si>
  <si>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</si>
  <si>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</si>
  <si>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</si>
  <si>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</si>
  <si>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</si>
  <si>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</si>
  <si>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</si>
  <si>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</si>
  <si>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</si>
  <si>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</si>
  <si>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</si>
  <si>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</si>
  <si>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</si>
  <si>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</si>
  <si>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</si>
  <si>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</si>
  <si>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</si>
  <si>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</si>
  <si>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</si>
  <si>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</si>
  <si>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</si>
  <si>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</si>
  <si>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</si>
  <si>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</si>
  <si>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</si>
  <si>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</si>
  <si>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</si>
  <si>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</si>
  <si>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</si>
  <si>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</si>
  <si>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</si>
  <si>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</si>
  <si>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</si>
  <si>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</si>
  <si>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</si>
  <si>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</si>
  <si>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</si>
  <si>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</si>
  <si>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</si>
  <si>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</si>
  <si>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</si>
  <si>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</si>
  <si>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</si>
  <si>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</si>
  <si>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</si>
  <si>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</si>
  <si>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</si>
  <si>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</si>
  <si>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</si>
  <si>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</si>
  <si>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</si>
  <si>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</si>
  <si>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</si>
  <si>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</si>
  <si>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</si>
  <si>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</si>
  <si>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</si>
  <si>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</si>
  <si>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</si>
  <si>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</si>
  <si>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</si>
  <si>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</si>
  <si>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</si>
  <si>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</si>
  <si>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</si>
  <si>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</si>
  <si>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</si>
  <si>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</si>
  <si>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</si>
  <si>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</si>
  <si>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</si>
  <si>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</si>
  <si>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</si>
  <si>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</si>
  <si>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</si>
  <si>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</si>
  <si>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</si>
  <si>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</si>
  <si>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</si>
  <si>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</si>
  <si>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</si>
  <si>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</si>
  <si>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</si>
  <si>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</si>
  <si>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</si>
  <si>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</si>
  <si>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</si>
  <si>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</si>
  <si>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</si>
  <si>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</si>
  <si>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</si>
  <si>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</si>
  <si>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</si>
  <si>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</si>
  <si>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</si>
  <si>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</si>
  <si>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</si>
  <si>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</si>
  <si>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</si>
  <si>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</si>
  <si>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</si>
  <si>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</si>
  <si>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</si>
  <si>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</si>
  <si>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</si>
  <si>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</si>
  <si>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</si>
  <si>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</si>
  <si>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</si>
  <si>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</si>
  <si>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</si>
  <si>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</si>
  <si>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</si>
  <si>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</si>
  <si>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</si>
  <si>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</si>
  <si>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</si>
  <si>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</si>
  <si>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</si>
  <si>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</si>
  <si>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</si>
  <si>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</si>
  <si>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</si>
  <si>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</si>
  <si>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</si>
  <si>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</si>
  <si>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</si>
  <si>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</si>
  <si>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</si>
  <si>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</si>
  <si>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</si>
  <si>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</si>
  <si>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</si>
  <si>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</si>
  <si>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</si>
  <si>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</si>
  <si>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</si>
  <si>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</si>
  <si>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</si>
  <si>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</si>
  <si>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</si>
  <si>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</si>
  <si>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</si>
  <si>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</si>
  <si>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</si>
  <si>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</si>
  <si>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</si>
  <si>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</si>
  <si>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</si>
  <si>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</si>
  <si>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</si>
  <si>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</si>
  <si>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</si>
  <si>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</si>
  <si>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</si>
  <si>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</si>
  <si>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</si>
  <si>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</si>
  <si>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</si>
  <si>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</si>
  <si>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</si>
  <si>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</si>
  <si>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</si>
  <si>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</si>
  <si>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</si>
  <si>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</si>
  <si>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</si>
  <si>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</si>
  <si>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</si>
  <si>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</si>
  <si>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</si>
  <si>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</si>
  <si>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</si>
  <si>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</si>
  <si>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</si>
  <si>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</si>
  <si>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</si>
  <si>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</si>
  <si>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</si>
  <si>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</si>
  <si>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</si>
  <si>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</si>
  <si>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</si>
  <si>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</si>
  <si>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</si>
  <si>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</si>
  <si>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</si>
  <si>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</si>
  <si>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</si>
  <si>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</si>
  <si>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</si>
  <si>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</si>
  <si>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</si>
  <si>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</si>
  <si>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</si>
  <si>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</si>
  <si>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</si>
  <si>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</si>
  <si>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</si>
  <si>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</si>
  <si>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</si>
  <si>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</si>
  <si>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</si>
  <si>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</si>
  <si>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</si>
  <si>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</si>
  <si>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</si>
  <si>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</si>
  <si>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</si>
  <si>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</si>
  <si>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</si>
  <si>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</si>
  <si>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</si>
  <si>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</si>
  <si>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</si>
  <si>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</si>
  <si>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</si>
  <si>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</si>
  <si>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</si>
  <si>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</si>
  <si>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</si>
  <si>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</si>
  <si>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</si>
  <si>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</si>
  <si>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</si>
  <si>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</si>
  <si>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</si>
  <si>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</si>
  <si>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</si>
  <si>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</si>
  <si>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</si>
  <si>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</si>
  <si>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</si>
  <si>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</si>
  <si>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</si>
  <si>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</si>
  <si>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</si>
  <si>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</si>
  <si>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</si>
  <si>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</si>
  <si>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</si>
  <si>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</si>
  <si>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</si>
  <si>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</si>
  <si>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</si>
  <si>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</si>
  <si>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</si>
  <si>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</si>
  <si>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</si>
  <si>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</si>
  <si>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</si>
  <si>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</si>
  <si>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</si>
  <si>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</si>
  <si>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</si>
  <si>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</si>
  <si>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</si>
  <si>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</si>
  <si>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</si>
  <si>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</si>
  <si>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</si>
  <si>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</si>
  <si>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</si>
  <si>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</si>
  <si>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</si>
  <si>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</si>
  <si>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</si>
  <si>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</si>
  <si>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</si>
  <si>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</si>
  <si>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</si>
  <si>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</si>
  <si>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</si>
  <si>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</si>
  <si>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</si>
  <si>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</si>
  <si>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</si>
  <si>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</si>
  <si>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</si>
  <si>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</si>
  <si>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</si>
  <si>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</si>
  <si>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</si>
  <si>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</si>
  <si>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</si>
  <si>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</si>
  <si>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</si>
  <si>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</si>
  <si>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</si>
  <si>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</si>
  <si>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</si>
  <si>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</si>
  <si>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</si>
  <si>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</si>
  <si>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</si>
  <si>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</si>
  <si>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</si>
  <si>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</si>
  <si>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</si>
  <si>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</si>
  <si>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</si>
  <si>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</si>
  <si>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</si>
  <si>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</si>
  <si>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</si>
  <si>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</si>
  <si>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</si>
  <si>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</si>
  <si>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</si>
  <si>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</si>
  <si>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</si>
  <si>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</si>
  <si>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</si>
  <si>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</si>
  <si>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</si>
  <si>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</si>
  <si>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</si>
  <si>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</si>
  <si>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</si>
  <si>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</si>
  <si>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</si>
  <si>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</si>
  <si>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</si>
  <si>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</si>
  <si>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</si>
  <si>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</si>
  <si>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</si>
  <si>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</si>
  <si>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</si>
  <si>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</si>
  <si>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</si>
  <si>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</si>
  <si>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</si>
  <si>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</si>
  <si>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</si>
  <si>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</si>
  <si>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</si>
  <si>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</si>
  <si>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</si>
  <si>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</si>
  <si>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</si>
  <si>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</si>
  <si>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</si>
  <si>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</si>
  <si>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</si>
  <si>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</si>
  <si>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</si>
  <si>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</si>
  <si>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</si>
  <si>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</si>
  <si>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</si>
  <si>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</si>
  <si>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</si>
  <si>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</si>
  <si>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</si>
  <si>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</si>
  <si>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</si>
  <si>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</si>
  <si>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</si>
  <si>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</si>
  <si>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</si>
  <si>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</si>
  <si>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</si>
  <si>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</si>
  <si>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</si>
  <si>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</si>
  <si>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</si>
  <si>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</si>
  <si>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</si>
  <si>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</si>
  <si>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</si>
  <si>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</si>
  <si>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</si>
  <si>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</si>
  <si>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</si>
  <si>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</si>
  <si>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</si>
  <si>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</si>
  <si>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</si>
  <si>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</si>
  <si>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</si>
  <si>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</si>
  <si>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</si>
  <si>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</si>
  <si>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</si>
  <si>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</si>
  <si>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</si>
  <si>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</si>
  <si>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</si>
  <si>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</si>
  <si>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</si>
  <si>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</si>
  <si>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</si>
  <si>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</si>
  <si>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</si>
  <si>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</si>
  <si>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</si>
  <si>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</si>
  <si>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</si>
  <si>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</si>
  <si>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</si>
  <si>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</si>
  <si>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</si>
  <si>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</si>
  <si>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</si>
  <si>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</si>
  <si>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</si>
  <si>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</si>
  <si>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</si>
  <si>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</si>
  <si>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</si>
  <si>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</si>
  <si>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</si>
  <si>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</si>
  <si>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</si>
  <si>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</si>
  <si>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</si>
  <si>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</si>
  <si>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</si>
  <si>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</si>
  <si>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</si>
  <si>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</si>
  <si>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</si>
  <si>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</si>
  <si>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</si>
  <si>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</si>
  <si>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</si>
  <si>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</si>
  <si>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</si>
  <si>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</si>
  <si>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</si>
  <si>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</si>
  <si>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</si>
  <si>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</si>
  <si>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</si>
  <si>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</si>
  <si>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</si>
  <si>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</si>
  <si>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</si>
  <si>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</si>
  <si>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</si>
  <si>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</si>
  <si>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</si>
  <si>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</si>
  <si>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</si>
  <si>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</si>
  <si>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</si>
  <si>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</si>
  <si>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</si>
  <si>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</si>
  <si>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</si>
  <si>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</si>
  <si>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</si>
  <si>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</si>
  <si>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</si>
  <si>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</si>
  <si>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</si>
  <si>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</si>
  <si>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</si>
  <si>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</si>
  <si>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</si>
  <si>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</si>
  <si>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</si>
  <si>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</si>
  <si>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</si>
  <si>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</si>
  <si>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</si>
  <si>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</si>
  <si>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</si>
  <si>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</si>
  <si>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</si>
  <si>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</si>
  <si>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</si>
  <si>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</si>
  <si>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</si>
  <si>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</si>
  <si>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</si>
  <si>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</si>
  <si>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</si>
  <si>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</si>
  <si>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</si>
  <si>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</si>
  <si>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</si>
  <si>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</si>
  <si>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</si>
  <si>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</si>
  <si>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</si>
  <si>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</si>
  <si>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</si>
  <si>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</si>
  <si>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</si>
  <si>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</si>
  <si>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</si>
  <si>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</si>
  <si>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</si>
  <si>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</si>
  <si>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</si>
  <si>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</si>
  <si>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</si>
  <si>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</si>
  <si>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</si>
  <si>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</si>
  <si>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</si>
  <si>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</si>
  <si>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</si>
  <si>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</si>
  <si>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</si>
  <si>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</si>
  <si>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</si>
  <si>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</si>
  <si>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</si>
  <si>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</si>
  <si>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</si>
  <si>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</si>
  <si>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</si>
  <si>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</si>
  <si>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</si>
  <si>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</si>
  <si>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</si>
  <si>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</si>
  <si>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</si>
  <si>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</si>
  <si>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</si>
  <si>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</si>
  <si>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</si>
  <si>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</si>
  <si>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</si>
  <si>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</si>
  <si>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</si>
  <si>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</si>
  <si>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</si>
  <si>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</si>
  <si>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</si>
  <si>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</si>
  <si>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</si>
  <si>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</si>
  <si>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</si>
  <si>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</si>
  <si>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</si>
  <si>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</si>
  <si>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</si>
  <si>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</si>
  <si>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</si>
  <si>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</si>
  <si>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</si>
  <si>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</si>
  <si>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</si>
  <si>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</si>
  <si>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</si>
  <si>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</si>
  <si>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</si>
  <si>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</si>
  <si>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</si>
  <si>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</si>
  <si>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</si>
  <si>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</si>
  <si>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</si>
  <si>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</si>
  <si>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</si>
  <si>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</si>
  <si>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</si>
  <si>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</si>
  <si>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</si>
  <si>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</si>
  <si>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</si>
  <si>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</si>
  <si>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</si>
  <si>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</si>
  <si>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</si>
  <si>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</si>
  <si>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</si>
  <si>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</si>
  <si>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</si>
  <si>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</si>
  <si>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</si>
  <si>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</si>
  <si>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</si>
  <si>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</si>
  <si>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</si>
  <si>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</si>
  <si>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</si>
  <si>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</si>
  <si>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</si>
  <si>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</si>
  <si>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</si>
  <si>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</si>
  <si>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</si>
  <si>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</si>
  <si>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</si>
  <si>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</si>
  <si>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</si>
  <si>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</si>
  <si>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</si>
  <si>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</si>
  <si>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</si>
  <si>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</si>
  <si>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</si>
  <si>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</si>
  <si>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</si>
  <si>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</si>
  <si>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</si>
  <si>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</si>
  <si>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</si>
  <si>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</si>
  <si>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</si>
  <si>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</si>
  <si>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</si>
  <si>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</si>
  <si>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</si>
  <si>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</si>
  <si>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</si>
  <si>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</si>
  <si>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</si>
  <si>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</si>
  <si>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</si>
  <si>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</si>
  <si>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</si>
  <si>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</si>
  <si>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</si>
  <si>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</si>
  <si>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</si>
  <si>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</si>
  <si>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</si>
  <si>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</si>
  <si>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</si>
  <si>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</si>
  <si>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</si>
  <si>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</si>
  <si>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</si>
  <si>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</si>
  <si>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</si>
  <si>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</si>
  <si>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</si>
  <si>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</si>
  <si>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</si>
  <si>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</si>
  <si>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</si>
  <si>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</si>
  <si>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</si>
  <si>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</si>
  <si>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</si>
  <si>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</si>
  <si>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</si>
  <si>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</si>
  <si>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</si>
  <si>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</si>
  <si>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</si>
  <si>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</si>
  <si>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</si>
  <si>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</si>
  <si>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</si>
  <si>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</si>
  <si>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</si>
  <si>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</si>
  <si>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</si>
  <si>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</si>
  <si>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</si>
  <si>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</si>
  <si>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</si>
  <si>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</si>
  <si>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</si>
  <si>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</si>
  <si>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</si>
  <si>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</si>
  <si>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</si>
  <si>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</si>
  <si>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</si>
  <si>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</si>
  <si>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</si>
  <si>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</si>
  <si>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</si>
  <si>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</si>
  <si>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</si>
  <si>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</si>
  <si>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</si>
  <si>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</si>
  <si>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</si>
  <si>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</si>
  <si>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</si>
  <si>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</si>
  <si>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</si>
  <si>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</si>
  <si>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</si>
  <si>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</si>
  <si>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</si>
  <si>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</si>
  <si>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</si>
  <si>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</si>
  <si>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</si>
  <si>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</si>
  <si>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</si>
  <si>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</si>
  <si>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</si>
  <si>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</si>
  <si>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</si>
  <si>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</si>
  <si>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</si>
  <si>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</si>
  <si>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</si>
  <si>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</si>
  <si>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</si>
  <si>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</si>
  <si>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</si>
  <si>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</si>
  <si>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</si>
  <si>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</si>
  <si>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</si>
  <si>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</si>
  <si>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</si>
  <si>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</si>
  <si>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</si>
  <si>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</si>
  <si>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</si>
  <si>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</si>
  <si>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</si>
  <si>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</si>
  <si>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</si>
  <si>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</si>
  <si>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</si>
  <si>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</si>
  <si>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</si>
  <si>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</si>
  <si>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</si>
  <si>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</si>
  <si>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</si>
  <si>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</si>
  <si>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</si>
  <si>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</si>
  <si>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</si>
  <si>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</si>
  <si>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</si>
  <si>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</si>
  <si>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</si>
  <si>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</si>
  <si>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</si>
  <si>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</si>
  <si>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</si>
  <si>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</si>
  <si>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</si>
  <si>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</si>
  <si>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</si>
  <si>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</si>
  <si>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</si>
  <si>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</si>
  <si>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</si>
  <si>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</si>
  <si>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</si>
  <si>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</si>
  <si>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</si>
  <si>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</si>
  <si>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</si>
  <si>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</si>
  <si>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</si>
  <si>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</si>
  <si>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</si>
  <si>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</si>
  <si>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</si>
  <si>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</si>
  <si>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</si>
  <si>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</si>
  <si>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</si>
  <si>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</si>
  <si>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</si>
  <si>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</si>
  <si>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</si>
  <si>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</si>
  <si>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</si>
  <si>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</si>
  <si>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</si>
  <si>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</si>
  <si>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</si>
  <si>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</si>
  <si>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</si>
  <si>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</si>
  <si>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</si>
  <si>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</si>
  <si>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</si>
  <si>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</si>
  <si>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</si>
  <si>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</si>
  <si>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</si>
  <si>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</si>
  <si>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</si>
  <si>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</si>
  <si>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</si>
  <si>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</si>
  <si>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</si>
  <si>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</si>
  <si>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</si>
  <si>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</si>
  <si>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</si>
  <si>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</si>
  <si>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</si>
  <si>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</si>
  <si>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</si>
  <si>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</si>
  <si>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</si>
  <si>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</si>
  <si>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</si>
  <si>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</si>
  <si>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</si>
  <si>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</si>
  <si>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</si>
  <si>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</si>
  <si>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</si>
  <si>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</si>
  <si>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</si>
  <si>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</si>
  <si>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</si>
  <si>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</si>
  <si>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</si>
  <si>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</si>
  <si>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</si>
  <si>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</si>
  <si>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</si>
  <si>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</si>
  <si>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</si>
  <si>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</si>
  <si>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</si>
  <si>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</si>
  <si>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</si>
  <si>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</si>
  <si>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</si>
  <si>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</si>
  <si>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</si>
  <si>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</si>
  <si>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</si>
  <si>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</si>
  <si>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</si>
  <si>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</si>
  <si>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</si>
  <si>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</si>
  <si>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</si>
  <si>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</si>
  <si>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</si>
  <si>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</si>
  <si>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</si>
  <si>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</si>
  <si>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</si>
  <si>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</si>
  <si>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</si>
  <si>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</si>
  <si>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</si>
  <si>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</si>
  <si>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</si>
  <si>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</si>
  <si>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</si>
  <si>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</si>
  <si>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</si>
  <si>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</si>
  <si>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</si>
  <si>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</si>
  <si>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</si>
  <si>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</si>
  <si>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</si>
  <si>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</si>
  <si>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</si>
  <si>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</si>
  <si>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</si>
  <si>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</si>
  <si>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</si>
  <si>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</si>
  <si>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</si>
  <si>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</si>
  <si>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</si>
  <si>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</si>
  <si>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</si>
  <si>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</si>
  <si>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</si>
  <si>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</si>
  <si>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</si>
  <si>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</si>
  <si>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</si>
  <si>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</si>
  <si>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</si>
  <si>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</si>
  <si>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</si>
  <si>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</si>
  <si>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</si>
  <si>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</si>
  <si>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</si>
  <si>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</si>
  <si>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</si>
  <si>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</si>
  <si>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</si>
  <si>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</si>
  <si>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</si>
  <si>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</si>
  <si>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</si>
  <si>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</si>
  <si>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</si>
  <si>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</si>
  <si>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</si>
  <si>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</si>
  <si>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</si>
  <si>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</si>
  <si>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</si>
  <si>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</si>
  <si>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</si>
  <si>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</si>
  <si>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</si>
  <si>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</si>
  <si>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</si>
  <si>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</si>
  <si>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</si>
  <si>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</si>
  <si>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</si>
  <si>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</si>
  <si>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</si>
  <si>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</si>
  <si>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</si>
  <si>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</si>
  <si>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</si>
  <si>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</si>
  <si>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</si>
  <si>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</si>
  <si>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</si>
  <si>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</si>
  <si>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</si>
  <si>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</si>
  <si>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</si>
  <si>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</si>
  <si>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</si>
  <si>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</si>
  <si>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</si>
  <si>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</si>
  <si>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</si>
  <si>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</si>
  <si>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</si>
  <si>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</si>
  <si>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</si>
  <si>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</si>
  <si>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</si>
  <si>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</si>
  <si>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</si>
  <si>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</si>
  <si>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</si>
  <si>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</si>
  <si>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</si>
  <si>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</si>
  <si>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</si>
  <si>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</si>
  <si>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</si>
  <si>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</si>
  <si>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</si>
  <si>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</si>
  <si>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</si>
  <si>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</si>
  <si>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</si>
  <si>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</si>
  <si>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</si>
  <si>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</si>
  <si>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</si>
  <si>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</si>
  <si>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</si>
  <si>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</si>
  <si>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</si>
  <si>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</si>
  <si>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</si>
  <si>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</si>
  <si>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</si>
  <si>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</si>
  <si>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</si>
  <si>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</si>
  <si>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</si>
  <si>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</si>
  <si>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</si>
  <si>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</si>
  <si>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</si>
  <si>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</si>
  <si>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</si>
  <si>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</si>
  <si>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</si>
  <si>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</si>
  <si>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</si>
  <si>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</si>
  <si>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</si>
  <si>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</si>
  <si>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</si>
  <si>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</si>
  <si>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</si>
  <si>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</si>
  <si>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</si>
  <si>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</si>
  <si>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</si>
  <si>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</si>
  <si>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</si>
  <si>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</si>
  <si>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</si>
  <si>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</si>
  <si>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</si>
  <si>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</si>
  <si>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</si>
  <si>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</si>
  <si>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</si>
  <si>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</si>
  <si>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</si>
  <si>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</si>
  <si>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</si>
  <si>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</si>
  <si>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</si>
  <si>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</si>
  <si>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</si>
  <si>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</si>
  <si>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</si>
  <si>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</si>
  <si>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</si>
  <si>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</si>
  <si>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</si>
  <si>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</si>
  <si>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</si>
  <si>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</si>
  <si>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</si>
  <si>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</si>
  <si>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</si>
  <si>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</si>
  <si>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</si>
  <si>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</si>
  <si>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</si>
  <si>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</si>
  <si>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</si>
  <si>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</si>
  <si>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</si>
  <si>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</si>
  <si>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</si>
  <si>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</si>
  <si>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</si>
  <si>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</si>
  <si>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</si>
  <si>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</si>
  <si>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</si>
  <si>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</si>
  <si>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</si>
  <si>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</si>
  <si>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</si>
  <si>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</si>
  <si>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</si>
  <si>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</si>
  <si>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</si>
  <si>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</si>
  <si>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</si>
  <si>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</si>
  <si>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</si>
  <si>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</si>
  <si>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</si>
  <si>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</si>
  <si>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</si>
  <si>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</si>
  <si>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</si>
  <si>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</si>
  <si>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</si>
  <si>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</si>
  <si>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</si>
  <si>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</si>
  <si>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</si>
  <si>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</si>
  <si>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</si>
  <si>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</si>
  <si>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</si>
  <si>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</si>
  <si>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</si>
  <si>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</si>
  <si>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</si>
  <si>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</si>
  <si>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</si>
  <si>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</si>
  <si>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</si>
  <si>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</si>
  <si>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</si>
  <si>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</si>
  <si>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</si>
  <si>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</si>
  <si>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</si>
  <si>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</si>
  <si>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</si>
  <si>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</si>
  <si>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</si>
  <si>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</si>
  <si>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</si>
  <si>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</si>
  <si>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</si>
  <si>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</si>
  <si>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</si>
  <si>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</si>
  <si>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</si>
  <si>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</si>
  <si>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</si>
  <si>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</si>
  <si>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</si>
  <si>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</si>
  <si>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</si>
  <si>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</si>
  <si>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</si>
  <si>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</si>
  <si>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</si>
  <si>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</si>
  <si>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</si>
  <si>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</si>
  <si>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</si>
  <si>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</si>
  <si>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</si>
  <si>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</si>
  <si>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</si>
  <si>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</si>
  <si>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</si>
  <si>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</si>
  <si>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</si>
  <si>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</si>
  <si>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</si>
  <si>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</si>
  <si>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</si>
  <si>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</si>
  <si>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</si>
  <si>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</si>
  <si>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</si>
  <si>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</si>
  <si>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</si>
  <si>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</si>
  <si>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</si>
  <si>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</si>
  <si>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</si>
  <si>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</si>
  <si>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</si>
  <si>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</si>
  <si>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</si>
  <si>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</si>
  <si>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</si>
  <si>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</si>
  <si>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</si>
  <si>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</si>
  <si>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</si>
  <si>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</si>
  <si>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</si>
  <si>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</si>
  <si>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</si>
  <si>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</si>
  <si>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</si>
  <si>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</si>
  <si>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</si>
  <si>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</si>
  <si>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</si>
  <si>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</si>
  <si>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</si>
  <si>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</si>
  <si>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</si>
  <si>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</si>
  <si>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</si>
  <si>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</si>
  <si>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</si>
  <si>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</si>
  <si>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</si>
  <si>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</si>
  <si>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</si>
  <si>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</si>
  <si>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</si>
  <si>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</si>
  <si>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</si>
  <si>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</si>
  <si>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</si>
  <si>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</si>
  <si>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</si>
  <si>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</si>
  <si>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</si>
  <si>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</si>
  <si>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</si>
  <si>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</si>
  <si>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</si>
  <si>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</si>
  <si>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</si>
  <si>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</si>
  <si>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</si>
  <si>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</si>
  <si>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</si>
  <si>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</si>
  <si>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</si>
  <si>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</si>
  <si>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</si>
  <si>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</si>
  <si>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</si>
  <si>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</si>
  <si>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</si>
  <si>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</si>
  <si>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</si>
  <si>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</si>
  <si>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</si>
  <si>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</si>
  <si>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</si>
  <si>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</si>
  <si>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</si>
  <si>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</si>
  <si>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</si>
  <si>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</si>
  <si>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</si>
  <si>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</si>
  <si>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</si>
  <si>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</si>
  <si>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</si>
  <si>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</si>
  <si>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</si>
  <si>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</si>
  <si>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</si>
  <si>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</si>
  <si>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</si>
  <si>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</si>
  <si>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</si>
  <si>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</si>
  <si>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</si>
  <si>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</si>
  <si>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</si>
  <si>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</si>
  <si>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</si>
  <si>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</si>
  <si>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</si>
  <si>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</si>
  <si>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</si>
  <si>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</si>
  <si>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</si>
  <si>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</si>
  <si>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</si>
  <si>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</si>
  <si>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</si>
  <si>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</si>
  <si>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</si>
  <si>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</si>
  <si>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</si>
  <si>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</si>
  <si>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</si>
  <si>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</si>
  <si>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</si>
  <si>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</si>
  <si>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</si>
  <si>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</si>
  <si>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</si>
  <si>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</si>
  <si>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</si>
  <si>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</si>
  <si>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</si>
  <si>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</si>
  <si>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</si>
  <si>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</si>
  <si>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</si>
  <si>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</si>
  <si>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</si>
  <si>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</si>
  <si>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</si>
  <si>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</si>
  <si>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</si>
  <si>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</si>
  <si>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</si>
  <si>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</si>
  <si>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</si>
  <si>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</si>
  <si>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</si>
  <si>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</si>
  <si>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</si>
  <si>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</si>
  <si>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</si>
  <si>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</si>
  <si>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</si>
  <si>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</si>
  <si>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</si>
  <si>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</si>
  <si>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</si>
  <si>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</si>
  <si>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</si>
  <si>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</si>
  <si>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</si>
  <si>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</si>
  <si>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</si>
  <si>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</si>
  <si>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</si>
  <si>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</si>
  <si>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</si>
  <si>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</si>
  <si>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</si>
  <si>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</si>
  <si>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</si>
  <si>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</si>
  <si>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</si>
  <si>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</si>
  <si>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</si>
  <si>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</si>
  <si>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</si>
  <si>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</si>
  <si>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</si>
  <si>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</si>
  <si>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</si>
  <si>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</si>
  <si>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</si>
  <si>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</si>
  <si>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</si>
  <si>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</si>
  <si>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</si>
  <si>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</si>
  <si>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</si>
  <si>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</si>
  <si>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</si>
  <si>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</si>
  <si>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</si>
  <si>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</si>
  <si>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</si>
  <si>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</si>
  <si>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</si>
  <si>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</si>
  <si>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</si>
  <si>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</si>
  <si>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</si>
  <si>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</si>
  <si>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</si>
  <si>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</si>
  <si>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</si>
  <si>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</si>
  <si>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</si>
  <si>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</si>
  <si>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</si>
  <si>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</si>
  <si>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</si>
  <si>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</si>
  <si>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</si>
  <si>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</si>
  <si>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</si>
  <si>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</si>
  <si>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</si>
  <si>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</si>
  <si>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</si>
  <si>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</si>
  <si>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</si>
  <si>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</si>
  <si>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</si>
  <si>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</si>
  <si>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</si>
  <si>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</si>
  <si>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</si>
  <si>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</si>
  <si>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</si>
  <si>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</si>
  <si>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</si>
  <si>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</si>
  <si>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</si>
  <si>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</si>
  <si>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</si>
  <si>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</si>
  <si>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</si>
  <si>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</si>
  <si>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</si>
  <si>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</si>
  <si>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</si>
  <si>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</si>
  <si>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</si>
  <si>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</si>
  <si>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</si>
  <si>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</si>
  <si>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</si>
  <si>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</si>
  <si>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</si>
  <si>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</si>
  <si>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</si>
  <si>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</si>
  <si>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</si>
  <si>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</si>
  <si>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</si>
  <si>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</si>
  <si>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</si>
  <si>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</si>
  <si>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</si>
  <si>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</si>
  <si>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</si>
  <si>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</si>
  <si>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</si>
  <si>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</si>
  <si>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</si>
  <si>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</si>
  <si>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</si>
  <si>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</si>
  <si>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</si>
  <si>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</si>
  <si>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</si>
  <si>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</si>
  <si>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</si>
  <si>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</si>
  <si>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</si>
  <si>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</si>
  <si>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</si>
  <si>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</si>
  <si>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</si>
  <si>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</si>
  <si>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</si>
  <si>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</si>
  <si>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</si>
  <si>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</si>
  <si>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</si>
  <si>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</si>
  <si>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</si>
  <si>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</si>
  <si>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</si>
  <si>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</si>
  <si>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</si>
  <si>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</si>
  <si>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</si>
  <si>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</si>
  <si>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</si>
  <si>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</si>
  <si>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</si>
  <si>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</si>
  <si>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</si>
  <si>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</si>
  <si>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</si>
  <si>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</si>
  <si>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</si>
  <si>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</si>
  <si>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</si>
  <si>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</si>
  <si>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</si>
  <si>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</si>
  <si>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</si>
  <si>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</si>
  <si>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</si>
  <si>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</si>
  <si>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</si>
  <si>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</si>
  <si>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</si>
  <si>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</si>
  <si>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</si>
  <si>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</si>
  <si>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</si>
  <si>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</si>
  <si>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</si>
  <si>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</si>
  <si>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</si>
  <si>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</si>
  <si>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</si>
  <si>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</si>
  <si>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</si>
  <si>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</si>
  <si>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</si>
  <si>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</si>
  <si>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</si>
  <si>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</si>
  <si>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</si>
  <si>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</si>
  <si>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</si>
  <si>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</si>
  <si>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</si>
  <si>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</si>
  <si>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</si>
  <si>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</si>
  <si>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</si>
  <si>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</si>
  <si>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</si>
  <si>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</si>
  <si>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</si>
  <si>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</si>
  <si>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</si>
  <si>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</si>
  <si>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</si>
  <si>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</si>
  <si>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</si>
  <si>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</si>
  <si>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</si>
  <si>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</si>
  <si>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</si>
  <si>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</si>
  <si>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</si>
  <si>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</si>
  <si>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</si>
  <si>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</si>
  <si>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</si>
  <si>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</si>
  <si>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</si>
  <si>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</si>
  <si>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</si>
  <si>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</si>
  <si>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</si>
  <si>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</si>
  <si>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</si>
  <si>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</si>
  <si>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</si>
  <si>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</si>
  <si>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</si>
  <si>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</si>
  <si>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</si>
  <si>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</si>
  <si>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</si>
  <si>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</si>
  <si>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</si>
  <si>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</si>
  <si>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</si>
  <si>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</si>
  <si>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</si>
  <si>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</si>
  <si>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</si>
  <si>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</si>
  <si>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</si>
  <si>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</si>
  <si>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</si>
  <si>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</si>
  <si>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</si>
  <si>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</si>
  <si>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</si>
  <si>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</si>
  <si>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</si>
  <si>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</si>
  <si>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</si>
  <si>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</si>
  <si>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</si>
  <si>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</si>
  <si>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</si>
  <si>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</si>
  <si>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</si>
  <si>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</si>
  <si>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</si>
  <si>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</si>
  <si>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</si>
  <si>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</si>
  <si>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</si>
  <si>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</si>
  <si>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</si>
  <si>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</si>
  <si>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</si>
  <si>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</si>
  <si>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</si>
  <si>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</si>
  <si>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</si>
  <si>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</si>
  <si>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</si>
  <si>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</si>
  <si>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</si>
  <si>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</si>
  <si>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</si>
  <si>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</si>
  <si>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</si>
  <si>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</si>
  <si>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</si>
  <si>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</si>
  <si>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</si>
  <si>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</si>
  <si>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</si>
  <si>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</si>
  <si>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</si>
  <si>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</si>
  <si>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</si>
  <si>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</si>
  <si>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</si>
  <si>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</si>
  <si>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</si>
  <si>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</si>
  <si>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</si>
  <si>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</si>
  <si>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</si>
  <si>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</si>
  <si>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</si>
  <si>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</si>
  <si>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</si>
  <si>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</si>
  <si>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</si>
  <si>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</si>
  <si>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</si>
  <si>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</si>
  <si>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</si>
  <si>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</si>
  <si>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</si>
  <si>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</si>
  <si>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</si>
  <si>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</si>
  <si>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</si>
  <si>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</si>
  <si>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</si>
  <si>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</si>
  <si>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</si>
  <si>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</si>
  <si>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</si>
  <si>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</si>
  <si>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</si>
  <si>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</si>
  <si>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</si>
  <si>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</si>
  <si>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</si>
  <si>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</si>
  <si>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</si>
  <si>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</si>
  <si>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</si>
  <si>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</si>
  <si>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</si>
  <si>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</si>
  <si>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</si>
  <si>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</si>
  <si>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</si>
  <si>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</si>
  <si>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</si>
  <si>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</si>
  <si>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</si>
  <si>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</si>
  <si>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</si>
  <si>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</si>
  <si>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</si>
  <si>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</si>
  <si>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</si>
  <si>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</si>
  <si>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</si>
  <si>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</si>
  <si>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</si>
  <si>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</si>
  <si>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</si>
  <si>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</si>
  <si>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</si>
  <si>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</si>
  <si>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</si>
  <si>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</si>
  <si>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</si>
  <si>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</si>
  <si>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</si>
  <si>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</si>
  <si>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</si>
  <si>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</si>
  <si>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</si>
  <si>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</si>
  <si>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</si>
  <si>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</si>
  <si>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</si>
  <si>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</si>
  <si>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</si>
  <si>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</si>
  <si>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</si>
  <si>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</si>
  <si>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</si>
  <si>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</si>
  <si>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</si>
  <si>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</si>
  <si>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</si>
  <si>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</si>
  <si>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</si>
  <si>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</si>
  <si>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</si>
  <si>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</si>
  <si>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</si>
  <si>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</si>
  <si>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</si>
  <si>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</si>
  <si>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</si>
  <si>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</si>
  <si>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</si>
  <si>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</si>
  <si>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</si>
  <si>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</si>
  <si>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</si>
  <si>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</si>
  <si>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</si>
  <si>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</si>
  <si>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</si>
  <si>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</si>
  <si>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</si>
  <si>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</si>
  <si>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</si>
  <si>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</si>
  <si>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</si>
  <si>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</si>
  <si>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</si>
  <si>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</si>
  <si>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</si>
  <si>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</si>
  <si>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</si>
  <si>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</si>
  <si>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</si>
  <si>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</si>
  <si>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</si>
  <si>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</si>
  <si>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</si>
  <si>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</si>
  <si>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</si>
  <si>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</si>
  <si>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</si>
  <si>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</si>
  <si>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</si>
  <si>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</si>
  <si>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</si>
  <si>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</si>
  <si>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</si>
  <si>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</si>
  <si>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</si>
  <si>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</si>
  <si>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</si>
  <si>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</si>
  <si>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</si>
  <si>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</si>
  <si>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</si>
  <si>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</si>
  <si>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</si>
  <si>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</si>
  <si>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</si>
  <si>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</si>
  <si>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</si>
  <si>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</si>
  <si>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</si>
  <si>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</si>
  <si>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</si>
  <si>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</si>
  <si>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</si>
  <si>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</si>
  <si>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</si>
  <si>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</si>
  <si>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</si>
  <si>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</si>
  <si>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</si>
  <si>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</si>
  <si>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</si>
  <si>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</si>
  <si>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</si>
  <si>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</si>
  <si>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</si>
  <si>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</si>
  <si>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</si>
  <si>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</si>
  <si>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</si>
  <si>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</si>
  <si>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</si>
  <si>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</si>
  <si>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</si>
  <si>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</si>
  <si>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</si>
  <si>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</si>
  <si>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</si>
  <si>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</si>
  <si>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</si>
  <si>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</si>
  <si>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</si>
  <si>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</si>
  <si>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</si>
  <si>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</si>
  <si>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</si>
  <si>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</si>
  <si>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</si>
  <si>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</si>
  <si>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</si>
  <si>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</si>
  <si>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</si>
  <si>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</si>
  <si>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</si>
  <si>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</si>
  <si>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</si>
  <si>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</si>
  <si>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</si>
  <si>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</si>
  <si>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</si>
  <si>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</si>
  <si>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</si>
  <si>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</si>
  <si>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</si>
  <si>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</si>
  <si>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</si>
  <si>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</si>
  <si>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</si>
  <si>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</si>
  <si>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</si>
  <si>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</si>
  <si>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</si>
  <si>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</si>
  <si>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</si>
  <si>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</si>
  <si>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</si>
  <si>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</si>
  <si>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</si>
  <si>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</si>
  <si>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</si>
  <si>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</si>
  <si>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</si>
  <si>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</si>
  <si>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</si>
  <si>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</si>
  <si>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</si>
  <si>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</si>
  <si>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</si>
  <si>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</si>
  <si>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</si>
  <si>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</si>
  <si>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</si>
  <si>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</si>
  <si>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</si>
  <si>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</si>
  <si>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</si>
  <si>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</si>
  <si>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</si>
  <si>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</si>
  <si>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</si>
  <si>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</si>
  <si>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</si>
  <si>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</si>
  <si>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</si>
  <si>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</si>
  <si>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</si>
  <si>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</si>
  <si>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</si>
  <si>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</si>
  <si>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</si>
  <si>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</si>
  <si>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</si>
  <si>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</si>
  <si>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</si>
  <si>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</si>
  <si>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</si>
  <si>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</si>
  <si>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</si>
  <si>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</si>
  <si>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</si>
  <si>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</si>
  <si>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</si>
  <si>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</si>
  <si>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</si>
  <si>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</si>
  <si>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</si>
  <si>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</si>
  <si>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</si>
  <si>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</si>
  <si>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</si>
  <si>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</si>
  <si>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</si>
  <si>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</si>
  <si>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</si>
  <si>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</si>
  <si>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</si>
  <si>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</si>
  <si>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</si>
  <si>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</si>
  <si>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</si>
  <si>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</si>
  <si>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</si>
  <si>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</si>
  <si>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</si>
  <si>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</si>
  <si>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</si>
  <si>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</si>
  <si>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</si>
  <si>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</si>
  <si>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</si>
  <si>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</si>
  <si>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</si>
  <si>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</si>
  <si>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</si>
  <si>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</si>
  <si>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</si>
  <si>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</si>
  <si>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</si>
  <si>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</si>
  <si>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</si>
  <si>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</si>
  <si>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</si>
  <si>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</si>
  <si>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</si>
  <si>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</si>
  <si>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</si>
  <si>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</si>
  <si>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</si>
  <si>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</si>
  <si>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</si>
  <si>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</si>
  <si>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</si>
  <si>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</si>
  <si>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</si>
  <si>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</si>
  <si>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</si>
  <si>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</si>
  <si>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</si>
  <si>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</si>
  <si>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</si>
  <si>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</si>
  <si>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</si>
  <si>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</si>
  <si>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</si>
  <si>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</si>
  <si>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</si>
  <si>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</si>
  <si>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</si>
  <si>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</si>
  <si>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</si>
  <si>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</si>
  <si>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</si>
  <si>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</si>
  <si>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</si>
  <si>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</si>
  <si>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</si>
  <si>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</si>
  <si>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</si>
  <si>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</si>
  <si>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</si>
  <si>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</si>
  <si>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</si>
  <si>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</si>
  <si>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</si>
  <si>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</si>
  <si>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</si>
  <si>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</si>
  <si>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</si>
  <si>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</si>
  <si>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</si>
  <si>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</si>
  <si>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</si>
  <si>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</si>
  <si>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</si>
  <si>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</si>
  <si>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</si>
  <si>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</si>
  <si>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</si>
  <si>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</si>
  <si>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</si>
  <si>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</si>
  <si>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</si>
  <si>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</si>
  <si>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</si>
  <si>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</si>
  <si>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</si>
  <si>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</si>
  <si>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</si>
  <si>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</si>
  <si>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</si>
  <si>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</si>
  <si>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</si>
  <si>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</si>
  <si>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</si>
  <si>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</si>
  <si>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</si>
  <si>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</si>
  <si>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</si>
  <si>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</si>
  <si>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</si>
  <si>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</si>
  <si>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</si>
  <si>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</si>
  <si>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</si>
  <si>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</si>
  <si>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</si>
  <si>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</si>
  <si>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</si>
  <si>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</si>
  <si>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</si>
  <si>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</si>
  <si>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</si>
  <si>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</si>
  <si>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</si>
  <si>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</si>
  <si>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</si>
  <si>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</si>
  <si>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</si>
  <si>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</si>
  <si>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</si>
  <si>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</si>
  <si>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</si>
  <si>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</si>
  <si>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</si>
  <si>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</si>
  <si>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</si>
  <si>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</si>
  <si>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</si>
  <si>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</si>
  <si>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</si>
  <si>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</si>
  <si>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</si>
  <si>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</si>
  <si>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</si>
  <si>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</si>
  <si>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</si>
  <si>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</si>
  <si>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</si>
  <si>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</si>
  <si>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</si>
  <si>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</si>
  <si>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</si>
  <si>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</si>
  <si>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</si>
  <si>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</si>
  <si>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</si>
  <si>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</si>
  <si>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</si>
  <si>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</si>
  <si>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</si>
  <si>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</si>
  <si>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</si>
  <si>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</si>
  <si>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</si>
  <si>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</si>
  <si>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</si>
  <si>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</si>
  <si>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</si>
  <si>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</si>
  <si>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</si>
  <si>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</si>
  <si>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</si>
  <si>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</si>
  <si>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</si>
  <si>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</si>
  <si>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</si>
  <si>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</si>
  <si>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</si>
  <si>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</si>
  <si>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</si>
  <si>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</si>
  <si>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</si>
  <si>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</si>
  <si>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</si>
  <si>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</si>
  <si>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</si>
  <si>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</si>
  <si>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</si>
  <si>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</si>
  <si>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</si>
  <si>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</si>
  <si>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</si>
  <si>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</si>
  <si>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</si>
  <si>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</si>
  <si>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</si>
  <si>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</si>
  <si>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</si>
  <si>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</si>
  <si>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</si>
  <si>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</si>
  <si>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</si>
  <si>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</si>
  <si>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</si>
  <si>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</si>
  <si>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</si>
  <si>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</si>
  <si>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</si>
  <si>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</si>
  <si>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</si>
  <si>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</si>
  <si>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</si>
  <si>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</si>
  <si>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</si>
  <si>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</si>
  <si>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</si>
  <si>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</si>
  <si>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</si>
  <si>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</si>
  <si>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</si>
  <si>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</si>
  <si>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</si>
  <si>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</si>
  <si>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</si>
  <si>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</si>
  <si>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</si>
  <si>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</si>
  <si>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</si>
  <si>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</si>
  <si>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</si>
  <si>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</si>
  <si>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</si>
  <si>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</si>
  <si>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</si>
  <si>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</si>
  <si>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</si>
  <si>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</si>
  <si>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</si>
  <si>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</si>
  <si>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</si>
  <si>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</si>
  <si>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</si>
  <si>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</si>
  <si>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</si>
  <si>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</si>
  <si>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</si>
  <si>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</si>
  <si>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</si>
  <si>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</si>
  <si>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</si>
  <si>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</si>
  <si>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</si>
  <si>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</si>
  <si>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</si>
  <si>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</si>
  <si>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</si>
  <si>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</si>
  <si>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</si>
  <si>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</si>
  <si>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</si>
  <si>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</si>
  <si>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</si>
  <si>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</si>
  <si>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</si>
  <si>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</si>
  <si>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</si>
  <si>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</si>
  <si>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</si>
  <si>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</si>
  <si>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</si>
  <si>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</si>
  <si>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</si>
  <si>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</si>
  <si>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</si>
  <si>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</si>
  <si>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</si>
  <si>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</si>
  <si>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</si>
  <si>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</si>
  <si>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</si>
  <si>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</si>
  <si>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</si>
  <si>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</si>
  <si>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</si>
  <si>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</si>
  <si>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</si>
  <si>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</si>
  <si>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</si>
  <si>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</si>
  <si>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</si>
  <si>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</si>
  <si>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</si>
  <si>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</si>
  <si>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</si>
  <si>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</si>
  <si>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</si>
  <si>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</si>
  <si>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</si>
  <si>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</si>
  <si>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</si>
  <si>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</si>
  <si>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</si>
  <si>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</si>
  <si>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</si>
  <si>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</si>
  <si>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</si>
  <si>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</si>
  <si>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</si>
  <si>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</si>
  <si>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</si>
  <si>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</si>
  <si>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</si>
  <si>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</si>
  <si>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</si>
  <si>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</si>
  <si>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</si>
  <si>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</si>
  <si>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</si>
  <si>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</si>
  <si>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</si>
  <si>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</si>
  <si>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</si>
  <si>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</si>
  <si>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</si>
  <si>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</si>
  <si>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</si>
  <si>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</si>
  <si>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</si>
  <si>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</si>
  <si>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</si>
  <si>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</si>
  <si>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</si>
  <si>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</si>
  <si>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</si>
  <si>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</si>
  <si>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</si>
  <si>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</si>
  <si>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</si>
  <si>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</si>
  <si>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</si>
  <si>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</si>
  <si>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</si>
  <si>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</si>
  <si>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</si>
  <si>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</si>
  <si>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</si>
  <si>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</si>
  <si>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</si>
  <si>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</si>
  <si>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</si>
  <si>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</si>
  <si>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</si>
  <si>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</si>
  <si>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</si>
  <si>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</si>
  <si>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</si>
  <si>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</si>
  <si>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</si>
  <si>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</si>
  <si>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</si>
  <si>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</si>
  <si>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</si>
  <si>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</si>
  <si>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</si>
  <si>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</si>
  <si>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</si>
  <si>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</si>
  <si>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</si>
  <si>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</si>
  <si>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</si>
  <si>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</si>
  <si>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</si>
  <si>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</si>
  <si>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</si>
  <si>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</si>
  <si>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</si>
  <si>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</si>
  <si>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</si>
  <si>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</si>
  <si>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</si>
  <si>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</si>
  <si>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</si>
  <si>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</si>
  <si>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</si>
  <si>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</si>
  <si>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</si>
  <si>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</si>
  <si>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</si>
  <si>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</si>
  <si>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</si>
  <si>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</si>
  <si>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</si>
  <si>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</si>
  <si>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</si>
  <si>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</si>
  <si>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</si>
  <si>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</si>
  <si>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</si>
  <si>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</si>
  <si>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</si>
  <si>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</si>
  <si>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</si>
  <si>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</si>
  <si>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</si>
  <si>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</si>
  <si>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</si>
  <si>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</si>
  <si>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</si>
  <si>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</si>
  <si>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</si>
  <si>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</si>
  <si>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</si>
  <si>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</si>
  <si>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</si>
  <si>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</si>
  <si>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</si>
  <si>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</si>
  <si>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</si>
  <si>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</si>
  <si>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</si>
  <si>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</si>
  <si>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</si>
  <si>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</si>
  <si>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</si>
  <si>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</si>
  <si>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</si>
  <si>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</si>
  <si>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</si>
  <si>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</si>
  <si>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</si>
  <si>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</si>
  <si>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</si>
  <si>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</si>
  <si>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</si>
  <si>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</si>
  <si>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</si>
  <si>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</si>
  <si>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</si>
  <si>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</si>
  <si>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</si>
  <si>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</si>
  <si>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</si>
  <si>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</si>
  <si>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</si>
  <si>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</si>
  <si>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</si>
  <si>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</si>
  <si>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</si>
  <si>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</si>
  <si>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</si>
  <si>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</si>
  <si>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</si>
  <si>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</si>
  <si>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</si>
  <si>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</si>
  <si>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</si>
  <si>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</si>
  <si>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</si>
  <si>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</si>
  <si>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</si>
  <si>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</si>
  <si>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</si>
  <si>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</si>
  <si>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</si>
  <si>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</si>
  <si>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</si>
  <si>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</si>
  <si>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</si>
  <si>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</si>
  <si>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</si>
  <si>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</si>
  <si>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</si>
  <si>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</si>
  <si>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</si>
  <si>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</si>
  <si>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</si>
  <si>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</si>
  <si>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</si>
  <si>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</si>
  <si>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</si>
  <si>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</si>
  <si>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</si>
  <si>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</si>
  <si>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</si>
  <si>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</si>
  <si>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</si>
  <si>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</si>
  <si>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</si>
  <si>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</si>
  <si>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</si>
  <si>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</si>
  <si>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</si>
  <si>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</si>
  <si>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</si>
  <si>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</si>
  <si>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</si>
  <si>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</si>
  <si>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</si>
  <si>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</si>
  <si>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</si>
  <si>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</si>
  <si>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</si>
  <si>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</si>
  <si>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</si>
  <si>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</si>
  <si>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</si>
  <si>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</si>
  <si>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</si>
  <si>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</si>
  <si>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</si>
  <si>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</si>
  <si>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</si>
  <si>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</si>
  <si>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</si>
  <si>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</si>
  <si>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</si>
  <si>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</si>
  <si>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</si>
  <si>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</si>
  <si>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</si>
  <si>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</si>
  <si>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</si>
  <si>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</si>
  <si>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</si>
  <si>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</si>
  <si>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</si>
  <si>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</si>
  <si>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</si>
  <si>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</si>
  <si>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</si>
  <si>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</si>
  <si>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</si>
  <si>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</si>
  <si>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</si>
  <si>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</si>
  <si>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</si>
  <si>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</si>
  <si>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</si>
  <si>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</si>
  <si>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</si>
  <si>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</si>
  <si>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</si>
  <si>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</si>
  <si>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</si>
  <si>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</si>
  <si>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</si>
  <si>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</si>
  <si>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</si>
  <si>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</si>
  <si>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</si>
  <si>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</si>
  <si>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</si>
  <si>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</si>
  <si>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</si>
  <si>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</si>
  <si>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</si>
  <si>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</si>
  <si>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</si>
  <si>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</si>
  <si>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</si>
  <si>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</si>
  <si>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</si>
  <si>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</si>
  <si>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</si>
  <si>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</si>
  <si>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</si>
  <si>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</si>
  <si>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</si>
  <si>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</si>
  <si>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</si>
  <si>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</si>
  <si>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</si>
  <si>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</si>
  <si>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</si>
  <si>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</si>
  <si>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</si>
  <si>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</si>
  <si>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</si>
  <si>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</si>
  <si>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</si>
  <si>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</si>
  <si>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</si>
  <si>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</si>
  <si>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</si>
  <si>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</si>
  <si>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</si>
  <si>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</si>
  <si>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</si>
  <si>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</si>
  <si>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</si>
  <si>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</si>
  <si>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</si>
  <si>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</si>
  <si>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</si>
  <si>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</si>
  <si>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</si>
  <si>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</si>
  <si>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</si>
  <si>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</si>
  <si>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</si>
  <si>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</si>
  <si>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</si>
  <si>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</si>
  <si>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</si>
  <si>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</si>
  <si>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</si>
  <si>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</si>
  <si>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</si>
  <si>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</si>
  <si>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</si>
  <si>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</si>
  <si>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</si>
  <si>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</si>
  <si>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</si>
  <si>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</si>
  <si>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</si>
  <si>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</si>
  <si>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</si>
  <si>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</si>
  <si>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</si>
  <si>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</si>
  <si>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</si>
  <si>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</si>
  <si>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</si>
  <si>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</si>
  <si>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</si>
  <si>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</si>
  <si>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</si>
  <si>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</si>
  <si>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</si>
  <si>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</si>
  <si>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</si>
  <si>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</si>
  <si>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</si>
  <si>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</si>
  <si>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</si>
  <si>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</si>
  <si>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</si>
  <si>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</si>
  <si>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</si>
  <si>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</si>
  <si>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</si>
  <si>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</si>
  <si>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</si>
  <si>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</si>
  <si>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</si>
  <si>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</si>
  <si>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</si>
  <si>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</si>
  <si>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</si>
  <si>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</si>
  <si>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</si>
  <si>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</si>
  <si>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</si>
  <si>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</si>
  <si>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</si>
  <si>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</si>
  <si>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</si>
  <si>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</si>
  <si>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</si>
  <si>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</si>
  <si>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</si>
  <si>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</si>
  <si>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</si>
  <si>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</si>
  <si>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</si>
  <si>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</si>
  <si>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</si>
  <si>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</si>
  <si>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</si>
  <si>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</si>
  <si>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</si>
  <si>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</si>
  <si>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</si>
  <si>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</si>
  <si>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</si>
  <si>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</si>
  <si>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</si>
  <si>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</si>
  <si>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</si>
  <si>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</si>
  <si>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</si>
  <si>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</si>
  <si>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</si>
  <si>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</si>
  <si>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</si>
  <si>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</si>
  <si>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</si>
  <si>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</si>
  <si>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</si>
  <si>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</si>
  <si>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</si>
  <si>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</si>
  <si>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</si>
  <si>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</si>
  <si>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</si>
  <si>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</si>
  <si>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</si>
  <si>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</si>
  <si>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</si>
  <si>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</si>
  <si>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</si>
  <si>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</si>
  <si>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</si>
  <si>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</si>
  <si>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</si>
  <si>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</si>
  <si>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</si>
  <si>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</si>
  <si>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</si>
  <si>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</si>
  <si>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</si>
  <si>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</si>
  <si>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</si>
  <si>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</si>
  <si>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</si>
  <si>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</si>
  <si>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</si>
  <si>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</si>
  <si>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</si>
  <si>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</si>
  <si>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</si>
  <si>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</si>
  <si>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</si>
  <si>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</si>
  <si>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</si>
  <si>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</si>
  <si>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</si>
  <si>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</si>
  <si>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</si>
  <si>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</si>
  <si>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</si>
  <si>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</si>
  <si>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</si>
  <si>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</si>
  <si>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</si>
  <si>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</si>
  <si>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</si>
  <si>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</si>
  <si>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</si>
  <si>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</si>
  <si>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</si>
  <si>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</si>
  <si>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</si>
  <si>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</si>
  <si>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</si>
  <si>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</si>
  <si>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</si>
  <si>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</si>
  <si>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</si>
  <si>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</si>
  <si>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</si>
  <si>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</si>
  <si>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</si>
  <si>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</si>
  <si>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</si>
  <si>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</si>
  <si>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</si>
  <si>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</si>
  <si>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</si>
  <si>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</si>
  <si>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</si>
  <si>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</si>
  <si>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</si>
  <si>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</si>
  <si>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</si>
  <si>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</si>
  <si>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</si>
  <si>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</si>
  <si>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</si>
  <si>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</si>
  <si>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</si>
  <si>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</si>
  <si>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</si>
  <si>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</si>
  <si>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</si>
  <si>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</si>
  <si>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</si>
  <si>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</si>
  <si>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</si>
  <si>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</si>
  <si>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</si>
  <si>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</si>
  <si>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</si>
  <si>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</si>
  <si>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</si>
  <si>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</si>
  <si>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</si>
  <si>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</si>
  <si>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</si>
  <si>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</si>
  <si>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</si>
  <si>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</si>
  <si>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</si>
  <si>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</si>
  <si>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</si>
  <si>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</si>
  <si>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</si>
  <si>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</si>
  <si>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</si>
  <si>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</si>
  <si>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</si>
  <si>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</si>
  <si>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</si>
  <si>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</si>
  <si>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</si>
  <si>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</si>
  <si>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</si>
  <si>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</si>
  <si>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</si>
  <si>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</si>
  <si>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</si>
  <si>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</si>
  <si>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</si>
  <si>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</si>
  <si>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</si>
  <si>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</si>
  <si>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</si>
  <si>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</si>
  <si>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</si>
  <si>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</si>
  <si>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</si>
  <si>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</si>
  <si>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</si>
  <si>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</si>
  <si>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</si>
  <si>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</si>
  <si>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</si>
  <si>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</si>
  <si>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</si>
  <si>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</si>
  <si>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</si>
  <si>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</si>
  <si>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</si>
  <si>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</si>
  <si>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</si>
  <si>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</si>
  <si>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</si>
  <si>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</si>
  <si>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</si>
  <si>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</si>
  <si>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</si>
  <si>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</si>
  <si>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</si>
  <si>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</si>
  <si>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</si>
  <si>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</si>
  <si>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</si>
  <si>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</si>
  <si>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</si>
  <si>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</si>
  <si>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</si>
  <si>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</si>
  <si>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</si>
  <si>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</si>
  <si>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</si>
  <si>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</si>
  <si>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</si>
  <si>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</si>
  <si>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</si>
  <si>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</si>
  <si>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</si>
  <si>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</si>
  <si>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</si>
  <si>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</si>
  <si>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</si>
  <si>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</si>
  <si>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</si>
  <si>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</si>
  <si>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</si>
  <si>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</si>
  <si>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</si>
  <si>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</si>
  <si>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</si>
  <si>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</si>
  <si>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</si>
  <si>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</si>
  <si>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</si>
  <si>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</si>
  <si>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</si>
  <si>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</si>
  <si>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</si>
  <si>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</si>
  <si>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</si>
  <si>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</si>
  <si>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</si>
  <si>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</si>
  <si>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</si>
  <si>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</si>
  <si>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</si>
  <si>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</si>
  <si>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</si>
  <si>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</si>
  <si>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</si>
  <si>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</si>
  <si>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</si>
  <si>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</si>
  <si>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</si>
  <si>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</si>
  <si>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</si>
  <si>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</si>
  <si>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</si>
  <si>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</si>
  <si>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</si>
  <si>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</si>
  <si>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</si>
  <si>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</si>
  <si>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</si>
  <si>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</si>
  <si>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</si>
  <si>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</si>
  <si>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</si>
  <si>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</si>
  <si>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</si>
  <si>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</si>
  <si>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</si>
  <si>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</si>
  <si>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</si>
  <si>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</si>
  <si>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</si>
  <si>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</si>
  <si>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</si>
  <si>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</si>
  <si>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</si>
  <si>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</si>
  <si>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</si>
  <si>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</si>
  <si>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</si>
  <si>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</si>
  <si>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</si>
  <si>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</si>
  <si>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</si>
  <si>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</si>
  <si>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</si>
  <si>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</si>
  <si>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</si>
  <si>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</si>
  <si>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</si>
  <si>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</si>
  <si>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</si>
  <si>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</si>
  <si>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</si>
  <si>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</si>
  <si>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</si>
  <si>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</si>
  <si>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</si>
  <si>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</si>
  <si>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</si>
  <si>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</si>
  <si>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</si>
  <si>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</si>
  <si>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</si>
  <si>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</si>
  <si>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</si>
  <si>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</si>
  <si>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</si>
  <si>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</si>
  <si>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</si>
  <si>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</si>
  <si>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</si>
  <si>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</si>
  <si>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</si>
  <si>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</si>
  <si>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</si>
  <si>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</si>
  <si>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</si>
  <si>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</si>
  <si>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</si>
  <si>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</si>
  <si>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</si>
  <si>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</si>
  <si>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</si>
  <si>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</si>
  <si>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</si>
  <si>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</si>
  <si>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</si>
  <si>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</si>
  <si>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</si>
  <si>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</si>
  <si>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</si>
  <si>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</si>
  <si>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</si>
  <si>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</si>
  <si>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</si>
  <si>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</si>
  <si>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</si>
  <si>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</si>
  <si>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</si>
  <si>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</si>
  <si>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</si>
  <si>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</si>
  <si>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</si>
  <si>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</si>
  <si>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</si>
  <si>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</si>
  <si>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</si>
  <si>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</si>
  <si>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</si>
  <si>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</si>
  <si>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</si>
  <si>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</si>
  <si>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</si>
  <si>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</si>
  <si>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</si>
  <si>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</si>
  <si>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</si>
  <si>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</si>
  <si>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</si>
  <si>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</si>
  <si>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</si>
  <si>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</si>
  <si>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</si>
  <si>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</si>
  <si>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</si>
  <si>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</si>
  <si>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</si>
  <si>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</si>
  <si>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</si>
  <si>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</si>
  <si>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</si>
  <si>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</si>
  <si>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</si>
  <si>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</si>
  <si>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</si>
  <si>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</si>
  <si>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</si>
  <si>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</si>
  <si>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</si>
  <si>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</si>
  <si>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</si>
  <si>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</si>
  <si>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</si>
  <si>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</si>
  <si>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</si>
  <si>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</si>
  <si>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</si>
  <si>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</si>
  <si>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</si>
  <si>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</si>
  <si>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</si>
  <si>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</si>
  <si>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</si>
  <si>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</si>
  <si>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</si>
  <si>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</si>
  <si>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</si>
  <si>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</si>
  <si>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</si>
  <si>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</si>
  <si>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</si>
  <si>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</si>
  <si>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</si>
  <si>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</si>
  <si>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</si>
  <si>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</si>
  <si>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</si>
  <si>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</si>
  <si>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</si>
  <si>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</si>
  <si>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</si>
  <si>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</si>
  <si>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</si>
  <si>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</si>
  <si>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</si>
  <si>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</si>
  <si>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</si>
  <si>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</si>
  <si>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</si>
  <si>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</si>
  <si>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</si>
  <si>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</si>
  <si>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</si>
  <si>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</si>
  <si>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</si>
  <si>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</si>
  <si>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</si>
  <si>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</si>
  <si>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</si>
  <si>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</si>
  <si>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</si>
  <si>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</si>
  <si>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</si>
  <si>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</si>
  <si>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</si>
  <si>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</si>
  <si>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</si>
  <si>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</si>
  <si>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</si>
  <si>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</si>
  <si>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</si>
  <si>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</si>
  <si>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</si>
  <si>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</si>
  <si>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</si>
  <si>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</si>
  <si>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</si>
  <si>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</si>
  <si>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</si>
  <si>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</si>
  <si>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</si>
  <si>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</si>
  <si>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</si>
  <si>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</si>
  <si>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</si>
  <si>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</si>
  <si>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</si>
  <si>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</si>
  <si>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</si>
  <si>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</si>
  <si>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</si>
  <si>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</si>
  <si>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</si>
  <si>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</si>
  <si>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</si>
  <si>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</si>
  <si>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</si>
  <si>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</si>
  <si>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</si>
  <si>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</si>
  <si>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</si>
  <si>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</si>
  <si>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</si>
  <si>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</si>
  <si>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</si>
  <si>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</si>
  <si>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</si>
  <si>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</si>
  <si>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</si>
  <si>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</si>
  <si>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</si>
  <si>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</si>
  <si>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</si>
  <si>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</si>
  <si>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</si>
  <si>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</si>
  <si>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</si>
  <si>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</si>
  <si>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</si>
  <si>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</si>
  <si>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</si>
  <si>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</si>
  <si>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</si>
  <si>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</si>
  <si>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</si>
  <si>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</si>
  <si>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</si>
  <si>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</si>
  <si>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</si>
  <si>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</si>
  <si>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</si>
  <si>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</si>
  <si>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</si>
  <si>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</si>
  <si>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</si>
  <si>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</si>
  <si>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</si>
  <si>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</si>
  <si>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</si>
  <si>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</si>
  <si>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</si>
  <si>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</si>
  <si>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</si>
  <si>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</si>
  <si>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</si>
  <si>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</si>
  <si>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</si>
  <si>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</si>
  <si>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</si>
  <si>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</si>
  <si>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</si>
  <si>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</si>
  <si>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</si>
  <si>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</si>
  <si>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</si>
  <si>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</si>
  <si>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</si>
  <si>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</si>
  <si>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</si>
  <si>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</si>
  <si>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</si>
  <si>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</si>
  <si>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</si>
  <si>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</si>
  <si>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</si>
  <si>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</si>
  <si>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</si>
  <si>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</si>
  <si>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</si>
  <si>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</si>
  <si>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</si>
  <si>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</si>
  <si>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</si>
  <si>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</si>
  <si>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</si>
  <si>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</si>
  <si>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</si>
  <si>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</si>
  <si>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</si>
  <si>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</si>
  <si>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</si>
  <si>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</si>
  <si>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</si>
  <si>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</si>
  <si>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</si>
  <si>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</si>
  <si>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</si>
  <si>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</si>
  <si>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</si>
  <si>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</si>
  <si>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</si>
  <si>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</si>
  <si>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</si>
  <si>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</si>
  <si>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</si>
  <si>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</si>
  <si>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</si>
  <si>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</si>
  <si>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</si>
  <si>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</si>
  <si>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</si>
  <si>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</si>
  <si>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</si>
  <si>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</si>
  <si>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</si>
  <si>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</si>
  <si>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</si>
  <si>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</si>
  <si>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</si>
  <si>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</si>
  <si>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</si>
  <si>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</si>
  <si>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</si>
  <si>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</si>
  <si>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</si>
  <si>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</si>
  <si>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</si>
  <si>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</si>
  <si>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</si>
  <si>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</si>
  <si>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</si>
  <si>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</si>
  <si>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</si>
  <si>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</si>
  <si>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</si>
  <si>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</si>
  <si>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</si>
  <si>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</si>
  <si>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</si>
  <si>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</si>
  <si>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</si>
  <si>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</si>
  <si>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</si>
  <si>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</si>
  <si>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</si>
  <si>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</si>
  <si>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</si>
  <si>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</si>
  <si>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</si>
  <si>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</si>
  <si>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</si>
  <si>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</si>
  <si>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</si>
  <si>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</si>
  <si>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</si>
  <si>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</si>
  <si>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</si>
  <si>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</si>
  <si>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</si>
  <si>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</si>
  <si>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</si>
  <si>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</si>
  <si>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</si>
  <si>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</si>
  <si>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</si>
  <si>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</si>
  <si>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</si>
  <si>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</si>
  <si>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</si>
  <si>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</si>
  <si>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</si>
  <si>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</si>
  <si>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</si>
  <si>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</si>
  <si>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</si>
  <si>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</si>
  <si>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</si>
  <si>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</si>
  <si>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</si>
  <si>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</si>
  <si>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</si>
  <si>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</si>
  <si>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</si>
  <si>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</si>
  <si>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</si>
  <si>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</si>
  <si>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</si>
  <si>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</si>
  <si>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</si>
  <si>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</si>
  <si>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</si>
  <si>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</si>
  <si>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</si>
  <si>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</si>
  <si>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</si>
  <si>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</si>
  <si>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</si>
  <si>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</si>
  <si>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</si>
  <si>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</si>
  <si>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</si>
  <si>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</si>
  <si>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</si>
  <si>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</si>
  <si>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</si>
  <si>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</si>
  <si>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</si>
  <si>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</si>
  <si>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</si>
  <si>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</si>
  <si>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</si>
  <si>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</si>
  <si>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</si>
  <si>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</si>
  <si>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</si>
  <si>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</si>
  <si>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</si>
  <si>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</si>
  <si>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</si>
  <si>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</si>
  <si>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</si>
  <si>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</si>
  <si>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</si>
  <si>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</si>
  <si>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</si>
  <si>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</si>
  <si>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</si>
  <si>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</si>
  <si>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</si>
  <si>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</si>
  <si>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</si>
  <si>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</si>
  <si>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</si>
  <si>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</si>
  <si>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</si>
  <si>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</si>
  <si>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</si>
  <si>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</si>
  <si>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</si>
  <si>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</si>
  <si>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</si>
  <si>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</si>
  <si>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</si>
  <si>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</si>
  <si>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</si>
  <si>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</si>
  <si>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</si>
  <si>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</si>
  <si>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</si>
  <si>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</si>
  <si>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</si>
  <si>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</si>
  <si>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</si>
  <si>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</si>
  <si>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</si>
  <si>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</si>
  <si>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</si>
  <si>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</si>
  <si>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</si>
  <si>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</si>
  <si>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</si>
  <si>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</si>
  <si>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</si>
  <si>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</si>
  <si>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</si>
  <si>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</si>
  <si>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</si>
  <si>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</si>
  <si>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</si>
  <si>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</si>
  <si>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</si>
  <si>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</si>
  <si>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</si>
  <si>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</si>
  <si>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</si>
  <si>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</si>
  <si>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</si>
  <si>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</si>
  <si>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</si>
  <si>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</si>
  <si>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</si>
  <si>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</si>
  <si>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</si>
  <si>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</si>
  <si>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</si>
  <si>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</si>
  <si>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</si>
  <si>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</si>
  <si>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</si>
  <si>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</si>
  <si>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</si>
  <si>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</si>
  <si>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</si>
  <si>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</si>
  <si>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</si>
  <si>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</si>
  <si>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</si>
  <si>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</si>
  <si>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</si>
  <si>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</si>
  <si>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</si>
  <si>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</si>
  <si>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</si>
  <si>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</si>
  <si>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</si>
  <si>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</si>
  <si>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</si>
  <si>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</si>
  <si>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</si>
  <si>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</si>
  <si>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</si>
  <si>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</si>
  <si>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</si>
  <si>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</si>
  <si>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</si>
  <si>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</si>
  <si>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</si>
  <si>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</si>
  <si>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</si>
  <si>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</si>
  <si>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</si>
  <si>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</si>
  <si>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</si>
  <si>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</si>
  <si>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</si>
  <si>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</si>
  <si>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</si>
  <si>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</si>
  <si>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</si>
  <si>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</si>
  <si>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</si>
  <si>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</si>
  <si>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</si>
  <si>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</si>
  <si>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</si>
  <si>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</si>
  <si>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</si>
  <si>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</si>
  <si>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</si>
  <si>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</si>
  <si>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</si>
  <si>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</si>
  <si>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</si>
  <si>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</si>
  <si>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</si>
  <si>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</si>
  <si>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</si>
  <si>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</si>
  <si>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</si>
  <si>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</si>
  <si>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</si>
  <si>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</si>
  <si>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</si>
  <si>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</si>
  <si>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</si>
  <si>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</si>
  <si>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</si>
  <si>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</si>
  <si>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</si>
  <si>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</si>
  <si>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</si>
  <si>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</si>
  <si>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</si>
  <si>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</si>
  <si>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</si>
  <si>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</si>
  <si>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</si>
  <si>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</si>
  <si>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</si>
  <si>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</si>
  <si>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</si>
  <si>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</si>
  <si>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</si>
  <si>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</si>
  <si>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</si>
  <si>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</si>
  <si>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</si>
  <si>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</si>
  <si>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</si>
  <si>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</si>
  <si>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</si>
  <si>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</si>
  <si>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</si>
  <si>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</si>
  <si>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</si>
  <si>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</si>
  <si>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</si>
  <si>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</si>
  <si>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</si>
  <si>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</si>
  <si>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</si>
  <si>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</si>
  <si>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</si>
  <si>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</si>
  <si>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</si>
  <si>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</si>
  <si>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</si>
  <si>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</si>
  <si>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</si>
  <si>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</si>
  <si>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</si>
  <si>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</si>
  <si>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</si>
  <si>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</si>
  <si>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</si>
  <si>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</si>
  <si>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</si>
  <si>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</si>
  <si>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</si>
  <si>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</si>
  <si>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</si>
  <si>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</si>
  <si>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</si>
  <si>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</si>
  <si>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</si>
  <si>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</si>
  <si>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</si>
  <si>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</si>
  <si>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</si>
  <si>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</si>
  <si>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</si>
  <si>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</si>
  <si>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</si>
  <si>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</si>
  <si>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</si>
  <si>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</si>
  <si>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</si>
  <si>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</si>
  <si>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</si>
  <si>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</si>
  <si>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</si>
  <si>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</si>
  <si>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</si>
  <si>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</si>
  <si>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</si>
  <si>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</si>
  <si>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</si>
  <si>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</si>
  <si>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</si>
  <si>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</si>
  <si>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</si>
  <si>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</si>
  <si>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</si>
  <si>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</si>
  <si>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</si>
  <si>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</si>
  <si>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</si>
  <si>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</si>
  <si>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</si>
  <si>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</si>
  <si>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</si>
  <si>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</si>
  <si>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</si>
  <si>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</si>
  <si>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</si>
  <si>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</si>
  <si>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</si>
  <si>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</si>
  <si>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</si>
  <si>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</si>
  <si>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</si>
  <si>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</si>
  <si>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</si>
  <si>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</si>
  <si>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</si>
  <si>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</si>
  <si>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</si>
  <si>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</si>
  <si>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</si>
  <si>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</si>
  <si>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</si>
  <si>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</si>
  <si>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</si>
  <si>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</si>
  <si>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</si>
  <si>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</si>
  <si>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</si>
  <si>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</si>
  <si>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</si>
  <si>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</si>
  <si>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</si>
  <si>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</si>
  <si>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</si>
  <si>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</si>
  <si>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</si>
  <si>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</si>
  <si>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</si>
  <si>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</si>
  <si>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</si>
  <si>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</si>
  <si>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</si>
  <si>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</si>
  <si>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</si>
  <si>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</si>
  <si>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</si>
  <si>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</si>
  <si>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</si>
  <si>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</si>
  <si>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</si>
  <si>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</si>
  <si>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</si>
  <si>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</si>
  <si>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</si>
  <si>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</si>
  <si>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</si>
  <si>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</si>
  <si>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</si>
  <si>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</si>
  <si>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</si>
  <si>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</si>
  <si>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</si>
  <si>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</si>
  <si>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</si>
  <si>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</si>
  <si>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</si>
  <si>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</si>
  <si>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</si>
  <si>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</si>
  <si>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</si>
  <si>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</si>
  <si>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</si>
  <si>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</si>
  <si>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</si>
  <si>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</si>
  <si>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</si>
  <si>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</si>
  <si>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</si>
  <si>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</si>
  <si>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</si>
  <si>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</si>
  <si>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</si>
  <si>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</si>
  <si>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</si>
  <si>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</si>
  <si>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</si>
  <si>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</si>
  <si>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</si>
  <si>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</si>
  <si>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</si>
  <si>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</si>
  <si>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</si>
  <si>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</si>
  <si>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</si>
  <si>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</si>
  <si>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</si>
  <si>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</si>
  <si>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</si>
  <si>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</si>
  <si>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</si>
  <si>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</si>
  <si>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</si>
  <si>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</si>
  <si>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</si>
  <si>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</si>
  <si>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</si>
  <si>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</si>
  <si>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</si>
  <si>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</si>
  <si>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</si>
  <si>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</si>
  <si>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</si>
  <si>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</si>
  <si>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</si>
  <si>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</si>
  <si>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</si>
  <si>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</si>
  <si>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</si>
  <si>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</si>
  <si>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</si>
  <si>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</si>
  <si>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</si>
  <si>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</si>
  <si>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</si>
  <si>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</si>
  <si>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</si>
  <si>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</si>
  <si>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</si>
  <si>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</si>
  <si>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</si>
  <si>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</si>
  <si>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</si>
  <si>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</si>
  <si>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</si>
  <si>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</si>
  <si>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</si>
  <si>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</si>
  <si>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</si>
  <si>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</si>
  <si>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</si>
  <si>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</si>
  <si>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</si>
  <si>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</si>
  <si>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</si>
  <si>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</si>
  <si>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</si>
  <si>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</si>
  <si>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</si>
  <si>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</si>
  <si>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</si>
  <si>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</si>
  <si>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</si>
  <si>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</si>
  <si>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</si>
  <si>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</si>
  <si>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</si>
  <si>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</si>
  <si>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</si>
  <si>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</si>
  <si>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</si>
  <si>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</si>
  <si>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</si>
  <si>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</si>
  <si>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</si>
  <si>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</si>
  <si>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</si>
  <si>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</si>
  <si>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</si>
  <si>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</si>
  <si>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</si>
  <si>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</si>
  <si>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</si>
  <si>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</si>
  <si>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</si>
  <si>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</si>
  <si>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</si>
  <si>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</si>
  <si>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</si>
  <si>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</si>
  <si>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</si>
  <si>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</si>
  <si>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</si>
  <si>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</si>
  <si>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</si>
  <si>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</si>
  <si>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</si>
  <si>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</si>
  <si>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</si>
  <si>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</si>
  <si>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</si>
  <si>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</si>
  <si>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</si>
  <si>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</si>
  <si>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</si>
  <si>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</si>
  <si>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</si>
  <si>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</si>
  <si>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</si>
  <si>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</si>
  <si>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</si>
  <si>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</si>
  <si>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</si>
  <si>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</si>
  <si>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</si>
  <si>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</si>
  <si>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</si>
  <si>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</si>
  <si>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</si>
  <si>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</si>
  <si>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</si>
  <si>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</si>
  <si>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</si>
  <si>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</si>
  <si>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</si>
  <si>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</si>
  <si>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</si>
  <si>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</si>
  <si>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</si>
  <si>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</si>
  <si>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</si>
  <si>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</si>
  <si>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</si>
  <si>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</si>
  <si>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</si>
  <si>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</si>
  <si>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</si>
  <si>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</si>
  <si>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</si>
  <si>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</si>
  <si>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</si>
  <si>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</si>
  <si>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</si>
  <si>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</si>
  <si>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</si>
  <si>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</si>
  <si>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</si>
  <si>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</si>
  <si>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</si>
  <si>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</si>
  <si>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</si>
  <si>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</si>
  <si>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</si>
  <si>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</si>
  <si>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</si>
  <si>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</si>
  <si>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</si>
  <si>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</si>
  <si>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</si>
  <si>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</si>
  <si>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</si>
  <si>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</si>
  <si>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</si>
  <si>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</si>
  <si>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</si>
  <si>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</si>
  <si>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</si>
  <si>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</si>
  <si>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</si>
  <si>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</si>
  <si>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</si>
  <si>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</si>
  <si>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</si>
  <si>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</si>
  <si>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</si>
  <si>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</si>
  <si>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</si>
  <si>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</si>
  <si>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</si>
  <si>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</si>
  <si>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</si>
  <si>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</si>
  <si>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</si>
  <si>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</si>
  <si>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</si>
  <si>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</si>
  <si>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</si>
  <si>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</si>
  <si>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</si>
  <si>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</si>
  <si>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</si>
  <si>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</si>
  <si>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</si>
  <si>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</si>
  <si>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</si>
  <si>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</si>
  <si>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</si>
  <si>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</si>
  <si>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</si>
  <si>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</si>
  <si>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</si>
  <si>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</si>
  <si>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</si>
  <si>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</si>
  <si>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</si>
  <si>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</si>
  <si>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</si>
  <si>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</si>
  <si>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</si>
  <si>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</si>
  <si>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</si>
  <si>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</si>
  <si>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</si>
  <si>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</si>
  <si>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</si>
  <si>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</si>
  <si>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</si>
  <si>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</si>
  <si>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</si>
  <si>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</si>
  <si>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</si>
  <si>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</si>
  <si>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</si>
  <si>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</si>
  <si>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</si>
  <si>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</si>
  <si>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</si>
  <si>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</si>
  <si>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</si>
  <si>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</si>
  <si>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</si>
  <si>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</si>
  <si>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</si>
  <si>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</si>
  <si>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</si>
  <si>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</si>
  <si>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</si>
  <si>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</si>
  <si>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</si>
  <si>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</si>
  <si>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</si>
  <si>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</si>
  <si>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</si>
  <si>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</si>
  <si>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</si>
  <si>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</si>
  <si>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</si>
  <si>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</si>
  <si>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</si>
  <si>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</si>
  <si>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</si>
  <si>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</si>
  <si>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</si>
  <si>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</si>
  <si>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</si>
  <si>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</si>
  <si>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</si>
  <si>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</si>
  <si>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</si>
  <si>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</si>
  <si>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</si>
  <si>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</si>
  <si>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</si>
  <si>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</si>
  <si>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</si>
  <si>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</si>
  <si>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</si>
  <si>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</si>
  <si>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</si>
  <si>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</si>
  <si>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</si>
  <si>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</si>
  <si>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</si>
  <si>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</si>
  <si>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</si>
  <si>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</si>
  <si>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</si>
  <si>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</si>
  <si>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</si>
  <si>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</si>
  <si>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</si>
  <si>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</si>
  <si>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</si>
  <si>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</si>
  <si>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</si>
  <si>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</si>
  <si>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</si>
  <si>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</si>
  <si>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</si>
  <si>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</si>
  <si>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</si>
  <si>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</si>
  <si>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</si>
  <si>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</si>
  <si>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</si>
  <si>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</si>
  <si>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</si>
  <si>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</si>
  <si>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</si>
  <si>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</si>
  <si>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</si>
  <si>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</si>
  <si>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</si>
  <si>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</si>
  <si>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</si>
  <si>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</si>
  <si>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</si>
  <si>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</si>
  <si>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</si>
  <si>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</si>
  <si>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</si>
  <si>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</si>
  <si>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</si>
  <si>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</si>
  <si>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</si>
  <si>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</si>
  <si>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</si>
  <si>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</si>
  <si>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</si>
  <si>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</si>
  <si>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</si>
  <si>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</si>
  <si>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</si>
  <si>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</si>
  <si>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</si>
  <si>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</si>
  <si>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</si>
  <si>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</si>
  <si>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</si>
  <si>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</si>
  <si>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</si>
  <si>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</si>
  <si>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</si>
  <si>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</si>
  <si>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</si>
  <si>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</si>
  <si>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</si>
  <si>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</si>
  <si>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</si>
  <si>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</si>
  <si>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</si>
  <si>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</si>
  <si>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</si>
  <si>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</si>
  <si>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</si>
  <si>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</si>
  <si>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</si>
  <si>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</si>
  <si>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</si>
  <si>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</si>
  <si>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</si>
  <si>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</si>
  <si>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</si>
  <si>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</si>
  <si>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</si>
  <si>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</si>
  <si>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</si>
  <si>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</si>
  <si>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</si>
  <si>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</si>
  <si>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</si>
  <si>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</si>
  <si>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</si>
  <si>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</si>
  <si>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</si>
  <si>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</si>
  <si>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</si>
  <si>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</si>
  <si>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</si>
  <si>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</si>
  <si>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</si>
  <si>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</si>
  <si>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</si>
  <si>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</si>
  <si>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</si>
  <si>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</si>
  <si>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</si>
  <si>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</si>
  <si>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</si>
  <si>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</si>
  <si>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</si>
  <si>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</si>
  <si>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</si>
  <si>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</si>
  <si>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</si>
  <si>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</si>
  <si>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</si>
  <si>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</si>
  <si>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</si>
  <si>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</si>
  <si>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</si>
  <si>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</si>
  <si>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</si>
  <si>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</si>
  <si>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</si>
  <si>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</si>
  <si>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</si>
  <si>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</si>
  <si>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</si>
  <si>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</si>
  <si>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</si>
  <si>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</si>
  <si>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</si>
  <si>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</si>
  <si>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</si>
  <si>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</si>
  <si>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</si>
  <si>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</si>
  <si>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</si>
  <si>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</si>
  <si>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</si>
  <si>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</si>
  <si>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</si>
  <si>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</si>
  <si>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</si>
  <si>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</si>
  <si>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</si>
  <si>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</si>
  <si>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</si>
  <si>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</si>
  <si>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</si>
  <si>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</si>
  <si>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</si>
  <si>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</si>
  <si>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</si>
  <si>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</si>
  <si>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</si>
  <si>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</si>
  <si>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</si>
  <si>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</si>
  <si>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</si>
  <si>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</si>
  <si>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</si>
  <si>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</si>
  <si>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</si>
  <si>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</si>
  <si>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</si>
  <si>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</si>
  <si>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</si>
  <si>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</si>
  <si>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</si>
  <si>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</si>
  <si>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</si>
  <si>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</si>
  <si>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</si>
  <si>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</si>
  <si>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</si>
  <si>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</si>
  <si>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</si>
  <si>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</si>
  <si>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</si>
  <si>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</si>
  <si>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</si>
  <si>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</si>
  <si>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</si>
  <si>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</si>
  <si>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</si>
  <si>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</si>
  <si>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</si>
  <si>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</si>
  <si>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</si>
  <si>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</si>
  <si>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</si>
  <si>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</si>
  <si>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</si>
  <si>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</si>
  <si>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</si>
  <si>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</si>
  <si>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</si>
  <si>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</si>
  <si>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</si>
  <si>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</si>
  <si>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</si>
  <si>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</si>
  <si>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</si>
  <si>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</si>
  <si>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</si>
  <si>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</si>
  <si>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</si>
  <si>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</si>
  <si>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</si>
  <si>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</si>
  <si>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</si>
  <si>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</si>
  <si>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</si>
  <si>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</si>
  <si>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</si>
  <si>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</si>
  <si>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</si>
  <si>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</si>
  <si>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</si>
  <si>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</si>
  <si>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</si>
  <si>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</si>
  <si>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</si>
  <si>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</si>
  <si>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</si>
  <si>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</si>
  <si>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</si>
  <si>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</si>
  <si>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</si>
  <si>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</si>
  <si>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</si>
  <si>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</si>
  <si>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</si>
  <si>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</si>
  <si>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</si>
  <si>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</si>
  <si>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</si>
  <si>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</si>
  <si>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</si>
  <si>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</si>
  <si>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</si>
  <si>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</si>
  <si>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</si>
  <si>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</si>
  <si>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</si>
  <si>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</si>
  <si>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</si>
  <si>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</si>
  <si>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</si>
  <si>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</si>
  <si>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</si>
  <si>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</si>
  <si>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</si>
  <si>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</si>
  <si>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</si>
  <si>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</si>
  <si>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</si>
  <si>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</si>
  <si>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</si>
  <si>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</si>
  <si>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</si>
  <si>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</si>
  <si>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</si>
  <si>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</si>
  <si>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</si>
  <si>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</si>
  <si>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</si>
  <si>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</si>
  <si>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</si>
  <si>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</si>
  <si>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</si>
  <si>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</si>
  <si>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</si>
  <si>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</si>
  <si>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</si>
  <si>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</si>
  <si>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</si>
  <si>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</si>
  <si>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</si>
  <si>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</si>
  <si>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</si>
  <si>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</si>
  <si>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</si>
  <si>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</si>
  <si>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</si>
  <si>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</si>
  <si>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</si>
  <si>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</si>
  <si>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</si>
  <si>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</si>
  <si>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</si>
  <si>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</si>
  <si>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</si>
  <si>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</si>
  <si>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</si>
  <si>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</si>
  <si>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</si>
  <si>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</si>
  <si>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</si>
  <si>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</si>
  <si>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</si>
  <si>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</si>
  <si>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</si>
  <si>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</si>
  <si>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</si>
  <si>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</si>
  <si>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</si>
  <si>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</si>
  <si>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</si>
  <si>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</si>
  <si>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</si>
  <si>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</si>
  <si>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</si>
  <si>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</si>
  <si>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</si>
  <si>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</si>
  <si>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</si>
  <si>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</si>
  <si>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</si>
  <si>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</si>
  <si>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</si>
  <si>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</si>
  <si>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</si>
  <si>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</si>
  <si>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</si>
  <si>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</si>
  <si>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</si>
  <si>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</si>
  <si>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</si>
  <si>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</si>
  <si>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</si>
  <si>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</si>
  <si>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</si>
  <si>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</si>
  <si>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</si>
  <si>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</si>
  <si>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</si>
  <si>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</si>
  <si>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</si>
  <si>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</si>
  <si>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</si>
  <si>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</si>
  <si>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</si>
  <si>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</si>
  <si>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</si>
  <si>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</si>
  <si>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</si>
  <si>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</si>
  <si>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</si>
  <si>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</si>
  <si>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</si>
  <si>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</si>
  <si>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</si>
  <si>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</si>
  <si>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</si>
  <si>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</si>
  <si>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</si>
  <si>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</si>
  <si>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</si>
  <si>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</si>
  <si>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</si>
  <si>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</si>
  <si>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</si>
  <si>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</si>
  <si>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</si>
  <si>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</si>
  <si>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</si>
  <si>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</si>
  <si>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</si>
  <si>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</si>
  <si>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</si>
  <si>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</si>
  <si>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</si>
  <si>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</si>
  <si>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</si>
  <si>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</si>
  <si>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</si>
  <si>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</si>
  <si>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</si>
  <si>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</si>
  <si>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</si>
  <si>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</si>
  <si>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</si>
  <si>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</si>
  <si>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</si>
  <si>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</si>
  <si>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</si>
  <si>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</si>
  <si>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</si>
  <si>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</si>
  <si>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</si>
  <si>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</si>
  <si>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</si>
  <si>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</si>
  <si>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</si>
  <si>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</si>
  <si>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</si>
  <si>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</si>
  <si>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</si>
  <si>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</si>
  <si>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</si>
  <si>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</si>
  <si>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</si>
  <si>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</si>
  <si>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</si>
  <si>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</si>
  <si>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</si>
  <si>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</si>
  <si>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</si>
  <si>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</si>
  <si>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</si>
  <si>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</si>
  <si>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</si>
  <si>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</si>
  <si>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</si>
  <si>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</si>
  <si>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</si>
  <si>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</si>
  <si>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</si>
  <si>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</si>
  <si>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</si>
  <si>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</si>
  <si>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</si>
  <si>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</si>
  <si>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</si>
  <si>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</si>
  <si>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</si>
  <si>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</si>
  <si>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</si>
  <si>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</si>
  <si>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</si>
  <si>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</si>
  <si>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</si>
  <si>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</si>
  <si>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</si>
  <si>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</si>
  <si>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</si>
  <si>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</si>
  <si>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</si>
  <si>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</si>
  <si>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</si>
  <si>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</si>
  <si>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</si>
  <si>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</si>
  <si>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</si>
  <si>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</si>
  <si>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</si>
  <si>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</si>
  <si>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</si>
  <si>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</si>
  <si>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</si>
  <si>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</si>
  <si>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</si>
  <si>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</si>
  <si>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</si>
  <si>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</si>
  <si>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</si>
  <si>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</si>
  <si>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</si>
  <si>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</si>
  <si>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</si>
  <si>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</si>
  <si>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</si>
  <si>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</si>
  <si>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</si>
  <si>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</si>
  <si>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</si>
  <si>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</si>
  <si>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</si>
  <si>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</si>
  <si>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</si>
  <si>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</si>
  <si>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</si>
  <si>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</si>
  <si>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</si>
  <si>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</si>
  <si>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</si>
  <si>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</si>
  <si>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</si>
  <si>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</si>
  <si>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</si>
  <si>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</si>
  <si>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</si>
  <si>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</si>
  <si>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</si>
  <si>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</si>
  <si>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</si>
  <si>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</si>
  <si>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</si>
  <si>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</si>
  <si>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</si>
  <si>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</si>
  <si>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</si>
  <si>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</si>
  <si>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</si>
  <si>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</si>
  <si>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</si>
  <si>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</si>
  <si>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</si>
  <si>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</si>
  <si>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</si>
  <si>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</si>
  <si>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</si>
  <si>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</si>
  <si>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</si>
  <si>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</si>
  <si>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</si>
  <si>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</si>
  <si>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</si>
  <si>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</si>
  <si>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</si>
  <si>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</si>
  <si>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</si>
  <si>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</si>
  <si>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</si>
  <si>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</si>
  <si>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</si>
  <si>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</si>
  <si>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</si>
  <si>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</si>
  <si>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</si>
  <si>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</si>
  <si>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</si>
  <si>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</si>
  <si>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</si>
  <si>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</si>
  <si>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</si>
  <si>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</si>
  <si>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</si>
  <si>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</si>
  <si>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</si>
  <si>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</si>
  <si>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</si>
  <si>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</si>
  <si>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</si>
  <si>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</si>
  <si>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</si>
  <si>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</si>
  <si>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</si>
  <si>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</si>
  <si>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</si>
  <si>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</si>
  <si>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</si>
  <si>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</si>
  <si>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</si>
  <si>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</si>
  <si>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</si>
  <si>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</si>
  <si>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</si>
  <si>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</si>
  <si>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</si>
  <si>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</si>
  <si>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</si>
  <si>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</si>
  <si>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</si>
  <si>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</si>
  <si>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</si>
  <si>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</si>
  <si>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</si>
  <si>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</si>
  <si>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</si>
  <si>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</si>
  <si>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</si>
  <si>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</si>
  <si>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</si>
  <si>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</si>
  <si>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</si>
  <si>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</si>
  <si>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</si>
  <si>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</si>
  <si>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</si>
  <si>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</si>
  <si>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</si>
  <si>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</si>
  <si>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</si>
  <si>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</si>
  <si>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</si>
  <si>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</si>
  <si>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</si>
  <si>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</si>
  <si>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</si>
  <si>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</si>
  <si>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</si>
  <si>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</si>
  <si>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</si>
  <si>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</si>
  <si>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</si>
  <si>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</si>
  <si>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</si>
  <si>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</si>
  <si>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</si>
  <si>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</si>
  <si>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</si>
  <si>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</si>
  <si>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</si>
  <si>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</si>
  <si>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</si>
  <si>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</si>
  <si>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</si>
  <si>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</si>
  <si>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</si>
  <si>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</si>
  <si>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</si>
  <si>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</si>
  <si>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</si>
  <si>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</si>
  <si>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</si>
  <si>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</si>
  <si>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</si>
  <si>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</si>
  <si>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</si>
  <si>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</si>
  <si>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</si>
  <si>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</si>
  <si>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</si>
  <si>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</si>
  <si>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</si>
  <si>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</si>
  <si>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</si>
  <si>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</si>
  <si>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</si>
  <si>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</si>
  <si>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</si>
  <si>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</si>
  <si>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</si>
  <si>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</si>
  <si>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</si>
  <si>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</si>
  <si>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</si>
  <si>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</si>
  <si>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</si>
  <si>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</si>
  <si>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</si>
  <si>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</si>
  <si>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</si>
  <si>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</si>
  <si>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</si>
  <si>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</si>
  <si>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</si>
  <si>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</si>
  <si>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</si>
  <si>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</si>
  <si>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</si>
  <si>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</si>
  <si>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</si>
  <si>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</si>
  <si>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</si>
  <si>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</si>
  <si>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</si>
  <si>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</si>
  <si>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</si>
  <si>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</si>
  <si>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</si>
  <si>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</si>
  <si>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</si>
  <si>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</si>
  <si>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</si>
  <si>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</si>
  <si>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</si>
  <si>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</si>
  <si>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</si>
  <si>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</si>
  <si>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</si>
  <si>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</si>
  <si>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</si>
  <si>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</si>
  <si>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</si>
  <si>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</si>
  <si>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</si>
  <si>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</si>
  <si>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</si>
  <si>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</si>
  <si>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</si>
  <si>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</si>
  <si>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</si>
  <si>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</si>
  <si>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</si>
  <si>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</si>
  <si>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</si>
  <si>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</si>
  <si>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</si>
  <si>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</si>
  <si>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</si>
  <si>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</si>
  <si>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</si>
  <si>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</si>
  <si>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</si>
  <si>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</si>
  <si>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</si>
  <si>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</si>
  <si>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</si>
  <si>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</si>
  <si>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</si>
  <si>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</si>
  <si>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</si>
  <si>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</si>
  <si>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</si>
  <si>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</si>
  <si>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</si>
  <si>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</si>
  <si>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</si>
  <si>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</si>
  <si>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</si>
  <si>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</si>
  <si>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</si>
  <si>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</si>
  <si>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</si>
  <si>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</si>
  <si>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</si>
  <si>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</si>
  <si>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</si>
  <si>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</si>
  <si>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</si>
  <si>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</si>
  <si>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</si>
  <si>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</si>
  <si>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</si>
  <si>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</si>
  <si>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</si>
  <si>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</si>
  <si>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</si>
  <si>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</si>
  <si>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</si>
  <si>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</si>
  <si>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</si>
  <si>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</si>
  <si>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</si>
  <si>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</si>
  <si>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</si>
  <si>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</si>
  <si>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</si>
  <si>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</si>
  <si>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</si>
  <si>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</si>
  <si>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</si>
  <si>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</si>
  <si>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</si>
  <si>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</si>
  <si>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</si>
  <si>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</si>
  <si>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</si>
  <si>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</si>
  <si>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</si>
  <si>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</si>
  <si>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</si>
  <si>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</si>
  <si>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</si>
  <si>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</si>
  <si>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</si>
  <si>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</si>
  <si>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</si>
  <si>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</si>
  <si>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</si>
  <si>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</si>
  <si>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</si>
  <si>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</si>
  <si>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</si>
  <si>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</si>
  <si>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</si>
  <si>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</si>
  <si>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</si>
  <si>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</si>
  <si>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</si>
  <si>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</si>
  <si>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</si>
  <si>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</si>
  <si>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</si>
  <si>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</si>
  <si>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</si>
  <si>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</si>
  <si>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</si>
  <si>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</si>
  <si>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</si>
  <si>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</si>
  <si>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</si>
  <si>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</si>
  <si>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</si>
  <si>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</si>
  <si>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</si>
  <si>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</si>
  <si>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</si>
  <si>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</si>
  <si>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</si>
  <si>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</si>
  <si>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</si>
  <si>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</si>
  <si>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</si>
  <si>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</si>
  <si>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</si>
  <si>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</si>
  <si>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</si>
  <si>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</si>
  <si>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</si>
  <si>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</si>
  <si>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</si>
  <si>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</si>
  <si>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</si>
  <si>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</si>
  <si>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</si>
  <si>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</si>
  <si>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</si>
  <si>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</si>
  <si>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</si>
  <si>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</si>
  <si>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</si>
  <si>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</si>
  <si>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</si>
  <si>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</si>
  <si>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</si>
  <si>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</si>
  <si>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</si>
  <si>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</si>
  <si>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</si>
  <si>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</si>
  <si>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</si>
  <si>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</si>
  <si>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</si>
  <si>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</si>
  <si>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</si>
  <si>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</si>
  <si>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</si>
  <si>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</si>
  <si>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</si>
  <si>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</si>
  <si>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</si>
  <si>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</si>
  <si>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</si>
  <si>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</si>
  <si>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</si>
  <si>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</si>
  <si>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</si>
  <si>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</si>
  <si>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</si>
  <si>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</si>
  <si>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</si>
  <si>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</si>
  <si>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</si>
  <si>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</si>
  <si>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</si>
  <si>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</si>
  <si>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</si>
  <si>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</si>
  <si>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</si>
  <si>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</si>
  <si>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</si>
  <si>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</si>
  <si>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</si>
  <si>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</si>
  <si>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</si>
  <si>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</si>
  <si>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</si>
  <si>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</si>
  <si>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</si>
  <si>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</si>
  <si>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</si>
  <si>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</si>
  <si>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</si>
  <si>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</si>
  <si>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</si>
  <si>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</si>
  <si>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</si>
  <si>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</si>
  <si>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</si>
  <si>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</si>
  <si>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</si>
  <si>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</si>
  <si>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</si>
  <si>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</si>
  <si>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</si>
  <si>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</si>
  <si>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</si>
  <si>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</si>
  <si>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</si>
  <si>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</si>
  <si>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</si>
  <si>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</si>
  <si>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</si>
  <si>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</si>
  <si>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</si>
  <si>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</si>
  <si>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</si>
  <si>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</si>
  <si>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</si>
  <si>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</si>
  <si>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</si>
  <si>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</si>
  <si>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</si>
  <si>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</si>
  <si>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</si>
  <si>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</si>
  <si>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</si>
  <si>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</si>
  <si>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</si>
  <si>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</si>
  <si>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</si>
  <si>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</si>
  <si>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</si>
  <si>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</si>
  <si>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</si>
  <si>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</si>
  <si>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</si>
  <si>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</si>
  <si>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</si>
  <si>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</si>
  <si>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</si>
  <si>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</si>
  <si>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</si>
  <si>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</si>
  <si>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</si>
  <si>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</si>
  <si>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</si>
  <si>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</si>
  <si>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</si>
  <si>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</si>
  <si>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</si>
  <si>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</si>
  <si>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</si>
  <si>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</si>
  <si>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</si>
  <si>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</si>
  <si>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</si>
  <si>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</si>
  <si>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</si>
  <si>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</si>
  <si>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</si>
  <si>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</si>
  <si>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</si>
  <si>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</si>
  <si>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</si>
  <si>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</si>
  <si>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</si>
  <si>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</si>
  <si>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</si>
  <si>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</si>
  <si>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</si>
  <si>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</si>
  <si>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</si>
  <si>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</si>
  <si>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</si>
  <si>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</si>
  <si>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</si>
  <si>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</si>
  <si>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</si>
  <si>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</si>
  <si>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</si>
  <si>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</si>
  <si>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</si>
  <si>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</si>
  <si>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</si>
  <si>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</si>
  <si>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</si>
  <si>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</si>
  <si>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</si>
  <si>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</si>
  <si>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</si>
  <si>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</si>
  <si>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</si>
  <si>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</si>
  <si>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</si>
  <si>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</si>
  <si>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</si>
  <si>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</si>
  <si>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</si>
  <si>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</si>
  <si>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</si>
  <si>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</si>
  <si>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</si>
  <si>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</si>
  <si>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</si>
  <si>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</si>
  <si>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</si>
  <si>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</si>
  <si>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</si>
  <si>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</si>
  <si>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</si>
  <si>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</si>
  <si>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</si>
  <si>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</si>
  <si>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</si>
  <si>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</si>
  <si>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</si>
  <si>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</si>
  <si>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</si>
  <si>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</si>
  <si>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</si>
  <si>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</si>
  <si>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</si>
  <si>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</si>
  <si>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</si>
  <si>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</si>
  <si>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</si>
  <si>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</si>
  <si>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</si>
  <si>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</si>
  <si>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</si>
  <si>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</si>
  <si>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</si>
  <si>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</si>
  <si>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</si>
  <si>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</si>
  <si>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</si>
  <si>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</si>
  <si>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</si>
  <si>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</si>
  <si>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</si>
  <si>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</si>
  <si>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</si>
  <si>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</si>
  <si>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</si>
  <si>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</si>
  <si>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</si>
  <si>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</si>
  <si>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</si>
  <si>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</si>
  <si>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</si>
  <si>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</si>
  <si>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</si>
  <si>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</si>
  <si>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</si>
  <si>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</si>
  <si>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</si>
  <si>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</si>
  <si>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</si>
  <si>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</si>
  <si>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</si>
  <si>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</si>
  <si>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</si>
  <si>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</si>
  <si>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</si>
  <si>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</si>
  <si>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</si>
  <si>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</si>
  <si>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</si>
  <si>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</si>
  <si>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</si>
  <si>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</si>
  <si>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</si>
  <si>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</si>
  <si>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</si>
  <si>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</si>
  <si>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</si>
  <si>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</si>
  <si>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</si>
  <si>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</si>
  <si>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</si>
  <si>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</si>
  <si>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</si>
  <si>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</si>
  <si>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</si>
  <si>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</si>
  <si>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</si>
  <si>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</si>
  <si>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</si>
  <si>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</si>
  <si>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</si>
  <si>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</si>
  <si>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</si>
  <si>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</si>
  <si>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</si>
  <si>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</si>
  <si>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</si>
  <si>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</si>
  <si>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</si>
  <si>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</si>
  <si>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</si>
  <si>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</si>
  <si>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</si>
  <si>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</si>
  <si>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</si>
  <si>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</si>
  <si>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</si>
  <si>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</si>
  <si>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</si>
  <si>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</si>
  <si>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</si>
  <si>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</si>
  <si>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</si>
  <si>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</si>
  <si>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</si>
  <si>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</si>
  <si>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</si>
  <si>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</si>
  <si>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</si>
  <si>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</si>
  <si>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</si>
  <si>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</si>
  <si>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</si>
  <si>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</si>
  <si>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</si>
  <si>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</si>
  <si>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</si>
  <si>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</si>
  <si>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</si>
  <si>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</si>
  <si>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</si>
  <si>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</si>
  <si>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</si>
  <si>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</si>
  <si>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</si>
  <si>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</si>
  <si>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</si>
  <si>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</si>
  <si>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</si>
  <si>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</si>
  <si>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</si>
  <si>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</si>
  <si>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</si>
  <si>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</si>
  <si>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</si>
  <si>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</si>
  <si>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</si>
  <si>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</si>
  <si>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</si>
  <si>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</si>
  <si>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</si>
  <si>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</si>
  <si>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</si>
  <si>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</si>
  <si>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</si>
  <si>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</si>
  <si>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</si>
  <si>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</si>
  <si>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</si>
  <si>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</si>
  <si>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</si>
  <si>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</si>
  <si>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</si>
  <si>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</si>
  <si>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</si>
  <si>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</si>
  <si>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</si>
  <si>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</si>
  <si>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</si>
  <si>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</si>
  <si>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</si>
  <si>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</si>
  <si>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</si>
  <si>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</si>
  <si>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</si>
  <si>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</si>
  <si>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</si>
  <si>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</si>
  <si>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</si>
  <si>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</si>
  <si>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</si>
  <si>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</si>
  <si>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</si>
  <si>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</si>
  <si>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</si>
  <si>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</si>
  <si>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</si>
  <si>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</si>
  <si>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</si>
  <si>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</si>
  <si>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</si>
  <si>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</si>
  <si>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</si>
  <si>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</si>
  <si>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</si>
  <si>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</si>
  <si>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</si>
  <si>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</si>
  <si>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</si>
  <si>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</si>
  <si>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</si>
  <si>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</si>
  <si>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</si>
  <si>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</si>
  <si>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</si>
  <si>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</si>
  <si>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</si>
  <si>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</si>
  <si>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</si>
  <si>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</si>
  <si>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</si>
  <si>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</si>
  <si>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</si>
  <si>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</si>
  <si>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</si>
  <si>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</si>
  <si>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</si>
  <si>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</si>
  <si>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</si>
  <si>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</si>
  <si>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</si>
  <si>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</si>
  <si>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</si>
  <si>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</si>
  <si>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</si>
  <si>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</si>
  <si>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</si>
  <si>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</si>
  <si>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</si>
  <si>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</si>
  <si>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</si>
  <si>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</si>
  <si>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</si>
  <si>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</si>
  <si>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</si>
  <si>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</si>
  <si>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</si>
  <si>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</si>
  <si>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</si>
  <si>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</si>
  <si>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</si>
  <si>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</si>
  <si>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</si>
  <si>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</si>
  <si>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</si>
  <si>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</si>
  <si>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</si>
  <si>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</si>
  <si>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</si>
  <si>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</si>
  <si>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</si>
  <si>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</si>
  <si>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</si>
  <si>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</si>
  <si>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</si>
  <si>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</si>
  <si>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</si>
  <si>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</si>
  <si>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</si>
  <si>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</si>
  <si>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</si>
  <si>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</si>
  <si>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</si>
  <si>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</si>
  <si>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</si>
  <si>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</si>
  <si>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</si>
  <si>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</si>
  <si>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</si>
  <si>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</si>
  <si>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</si>
  <si>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</si>
  <si>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</si>
  <si>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</si>
  <si>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</si>
  <si>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</si>
  <si>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</si>
  <si>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</si>
  <si>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</si>
  <si>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</si>
  <si>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</si>
  <si>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</si>
  <si>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</si>
  <si>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</si>
  <si>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</si>
  <si>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</si>
  <si>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</si>
  <si>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</si>
  <si>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</si>
  <si>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</si>
  <si>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</si>
  <si>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</si>
  <si>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</si>
  <si>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</si>
  <si>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</si>
  <si>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</si>
  <si>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</si>
  <si>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</si>
  <si>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</si>
  <si>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</si>
  <si>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</si>
  <si>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</si>
  <si>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</si>
  <si>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</si>
  <si>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</si>
  <si>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</si>
  <si>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</si>
  <si>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</si>
  <si>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</si>
  <si>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</si>
  <si>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</si>
  <si>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</si>
  <si>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</si>
  <si>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</si>
  <si>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</si>
  <si>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</si>
  <si>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</si>
  <si>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</si>
  <si>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</si>
  <si>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</si>
  <si>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</si>
  <si>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</si>
  <si>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</si>
  <si>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</si>
  <si>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</si>
  <si>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</si>
  <si>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</si>
  <si>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</si>
  <si>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</si>
  <si>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</si>
  <si>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</si>
  <si>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</si>
  <si>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</si>
  <si>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</si>
  <si>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</si>
  <si>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</si>
  <si>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</si>
  <si>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</si>
  <si>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</si>
  <si>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</si>
  <si>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</si>
  <si>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</si>
  <si>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</si>
  <si>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</si>
  <si>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</si>
  <si>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</si>
  <si>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</si>
  <si>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</si>
  <si>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</si>
  <si>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</si>
  <si>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</si>
  <si>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</si>
  <si>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</si>
  <si>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</si>
  <si>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</si>
  <si>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</si>
  <si>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</si>
  <si>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</si>
  <si>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</si>
  <si>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</si>
  <si>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</si>
  <si>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</si>
  <si>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</si>
  <si>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</si>
  <si>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</si>
  <si>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</si>
  <si>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</si>
  <si>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</si>
  <si>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</si>
  <si>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</si>
  <si>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</si>
  <si>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</si>
  <si>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</si>
  <si>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</si>
  <si>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</si>
  <si>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</si>
  <si>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</si>
  <si>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</si>
  <si>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</si>
  <si>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</si>
  <si>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</si>
  <si>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</si>
  <si>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</si>
  <si>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</si>
  <si>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</si>
  <si>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</si>
  <si>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</si>
  <si>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</si>
  <si>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</si>
  <si>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</si>
  <si>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</si>
  <si>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</si>
  <si>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</si>
  <si>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</si>
  <si>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</si>
  <si>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</si>
  <si>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</si>
  <si>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</si>
  <si>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</si>
  <si>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</si>
  <si>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</si>
  <si>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</si>
  <si>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</si>
  <si>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</si>
  <si>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</si>
  <si>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</si>
  <si>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</si>
  <si>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</si>
  <si>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</si>
  <si>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</si>
  <si>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</si>
  <si>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</si>
  <si>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</si>
  <si>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</si>
  <si>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</si>
  <si>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</si>
  <si>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</si>
  <si>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</si>
  <si>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</si>
  <si>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</si>
  <si>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</si>
  <si>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</si>
  <si>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</si>
  <si>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</si>
  <si>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</si>
  <si>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</si>
  <si>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</si>
  <si>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</si>
  <si>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</si>
  <si>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</si>
  <si>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</si>
  <si>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</si>
  <si>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</si>
  <si>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</si>
  <si>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</si>
  <si>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</si>
  <si>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</si>
  <si>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</si>
  <si>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</si>
  <si>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</si>
  <si>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</si>
  <si>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</si>
  <si>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</si>
  <si>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</si>
  <si>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</si>
  <si>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</si>
  <si>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</si>
  <si>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</si>
  <si>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</si>
  <si>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</si>
  <si>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</si>
  <si>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</si>
  <si>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</si>
  <si>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</si>
  <si>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</si>
  <si>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</si>
  <si>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</si>
  <si>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</si>
  <si>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</si>
  <si>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</si>
  <si>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</si>
  <si>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</si>
  <si>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</si>
  <si>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</si>
  <si>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</si>
  <si>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</si>
  <si>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</si>
  <si>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</si>
  <si>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</si>
  <si>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</si>
  <si>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</si>
  <si>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</si>
  <si>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</si>
  <si>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</si>
  <si>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</si>
  <si>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</si>
  <si>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</si>
  <si>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</si>
  <si>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</si>
  <si>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</si>
  <si>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</si>
  <si>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</si>
  <si>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</si>
  <si>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</si>
  <si>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</si>
  <si>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</si>
  <si>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</si>
  <si>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</si>
  <si>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</si>
  <si>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</si>
  <si>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</si>
  <si>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</si>
  <si>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</si>
  <si>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</si>
  <si>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</si>
  <si>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</si>
  <si>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</si>
  <si>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</si>
  <si>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</si>
  <si>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</si>
  <si>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</si>
  <si>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</si>
  <si>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</si>
  <si>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</si>
  <si>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</si>
  <si>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</si>
  <si>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</si>
  <si>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</si>
  <si>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</si>
  <si>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</si>
  <si>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</si>
  <si>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</si>
  <si>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</si>
  <si>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</si>
  <si>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</si>
  <si>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</si>
  <si>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</si>
  <si>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</si>
  <si>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</si>
  <si>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</si>
  <si>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</si>
  <si>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</si>
  <si>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</si>
  <si>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</si>
  <si>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</si>
  <si>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</si>
  <si>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</si>
  <si>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</si>
  <si>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</si>
  <si>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</si>
  <si>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</si>
  <si>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</si>
  <si>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</si>
  <si>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</si>
  <si>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</si>
  <si>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</si>
  <si>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</si>
  <si>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</si>
  <si>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</si>
  <si>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</si>
  <si>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</si>
  <si>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</si>
  <si>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</si>
  <si>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</si>
  <si>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</si>
  <si>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</si>
  <si>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</si>
  <si>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</si>
  <si>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</si>
  <si>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</si>
  <si>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</si>
  <si>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</si>
  <si>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</si>
  <si>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</si>
  <si>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</si>
  <si>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</si>
  <si>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</si>
  <si>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</si>
  <si>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</si>
  <si>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</si>
  <si>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</si>
  <si>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</si>
  <si>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</si>
  <si>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</si>
  <si>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</si>
  <si>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</si>
  <si>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</si>
  <si>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</si>
  <si>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</si>
  <si>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</si>
  <si>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</si>
  <si>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</si>
  <si>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</si>
  <si>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</si>
  <si>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</si>
  <si>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</si>
  <si>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</si>
  <si>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</si>
  <si>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</si>
  <si>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</si>
  <si>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</si>
  <si>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</si>
  <si>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</si>
  <si>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</si>
  <si>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</si>
  <si>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</si>
  <si>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</si>
  <si>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</si>
  <si>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</si>
  <si>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</si>
  <si>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</si>
  <si>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</si>
  <si>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</si>
  <si>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</si>
  <si>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</si>
  <si>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</si>
  <si>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</si>
  <si>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</si>
  <si>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</si>
  <si>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</si>
  <si>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</si>
  <si>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</si>
  <si>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</si>
  <si>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</si>
  <si>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</si>
  <si>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</si>
  <si>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</si>
  <si>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</si>
  <si>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</si>
  <si>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</si>
  <si>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</si>
  <si>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</si>
  <si>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</si>
  <si>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</si>
  <si>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</si>
  <si>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</si>
  <si>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</si>
  <si>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</si>
  <si>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</si>
  <si>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</si>
  <si>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</si>
  <si>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</si>
  <si>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</si>
  <si>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</si>
  <si>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</si>
  <si>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</si>
  <si>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</si>
  <si>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</si>
  <si>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</si>
  <si>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</si>
  <si>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</si>
  <si>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</si>
  <si>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</si>
  <si>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</si>
  <si>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</si>
  <si>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</si>
  <si>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</si>
  <si>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</si>
  <si>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</si>
  <si>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</si>
  <si>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</si>
  <si>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</si>
  <si>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</si>
  <si>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</si>
  <si>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</si>
  <si>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</si>
  <si>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</si>
  <si>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</si>
  <si>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</si>
  <si>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</si>
  <si>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</si>
  <si>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</si>
  <si>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</si>
  <si>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</si>
  <si>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</si>
  <si>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</si>
  <si>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</si>
  <si>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</si>
  <si>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</si>
  <si>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</si>
  <si>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</si>
  <si>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</si>
  <si>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</si>
  <si>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</si>
  <si>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</si>
  <si>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</si>
  <si>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</si>
  <si>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</si>
  <si>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</si>
  <si>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</si>
  <si>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</si>
  <si>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</si>
  <si>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</si>
  <si>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</si>
  <si>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</si>
  <si>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</si>
  <si>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</si>
  <si>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</si>
  <si>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</si>
  <si>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</si>
  <si>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</si>
  <si>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</si>
  <si>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</si>
  <si>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</si>
  <si>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</si>
  <si>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</si>
  <si>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</si>
  <si>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</si>
  <si>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</si>
  <si>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</si>
  <si>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</si>
  <si>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</si>
  <si>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</si>
  <si>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</si>
  <si>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</si>
  <si>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</si>
  <si>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</si>
  <si>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</si>
  <si>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</si>
  <si>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</si>
  <si>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</si>
  <si>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</si>
  <si>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</si>
  <si>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</si>
  <si>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</si>
  <si>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</si>
  <si>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</si>
  <si>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</si>
  <si>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</si>
  <si>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</si>
  <si>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</si>
  <si>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</si>
  <si>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</si>
  <si>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</si>
  <si>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</si>
  <si>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</si>
  <si>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</si>
  <si>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</si>
  <si>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</si>
  <si>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</si>
  <si>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</si>
  <si>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</si>
  <si>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</si>
  <si>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</si>
  <si>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</si>
  <si>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</si>
  <si>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</si>
  <si>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</si>
  <si>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</si>
  <si>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</si>
  <si>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</si>
  <si>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</si>
  <si>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</si>
  <si>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</si>
  <si>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</si>
  <si>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</si>
  <si>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</si>
  <si>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</si>
  <si>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</si>
  <si>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</si>
  <si>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</si>
  <si>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</si>
  <si>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</si>
  <si>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</si>
  <si>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</si>
  <si>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</si>
  <si>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</si>
  <si>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</si>
  <si>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</si>
  <si>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</si>
  <si>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</si>
  <si>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</si>
  <si>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</si>
  <si>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</si>
  <si>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</si>
  <si>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</si>
  <si>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</si>
  <si>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</si>
  <si>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</si>
  <si>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</si>
  <si>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</si>
  <si>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</si>
  <si>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</si>
  <si>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</si>
  <si>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</si>
  <si>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</si>
  <si>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</si>
  <si>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</si>
  <si>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</si>
  <si>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</si>
  <si>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</si>
  <si>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</si>
  <si>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</si>
  <si>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</si>
  <si>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</si>
  <si>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</si>
  <si>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</si>
  <si>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</si>
  <si>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</si>
  <si>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</si>
  <si>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</si>
  <si>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</si>
  <si>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</si>
  <si>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</si>
  <si>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</si>
  <si>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</si>
  <si>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</si>
  <si>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</si>
  <si>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</si>
  <si>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</si>
  <si>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</si>
  <si>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</si>
  <si>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</si>
  <si>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</si>
  <si>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</si>
  <si>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</si>
  <si>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</si>
  <si>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</si>
  <si>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</si>
  <si>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</si>
  <si>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</si>
  <si>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</si>
  <si>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</si>
  <si>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</si>
  <si>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</si>
  <si>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</si>
  <si>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</si>
  <si>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</si>
  <si>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</si>
  <si>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</si>
  <si>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</si>
  <si>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</si>
  <si>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</si>
  <si>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</si>
  <si>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</si>
  <si>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</si>
  <si>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</si>
  <si>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</si>
  <si>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</si>
  <si>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</si>
  <si>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</si>
  <si>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</si>
  <si>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</si>
  <si>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</si>
  <si>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</si>
  <si>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</si>
  <si>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</si>
  <si>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</si>
  <si>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</si>
  <si>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</si>
  <si>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</si>
  <si>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</si>
  <si>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</si>
  <si>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</si>
  <si>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</si>
  <si>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</si>
  <si>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</si>
  <si>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</si>
  <si>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</si>
  <si>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</si>
  <si>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</si>
  <si>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</si>
  <si>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</si>
  <si>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</si>
  <si>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</si>
  <si>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</si>
  <si>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</si>
  <si>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</si>
  <si>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</si>
  <si>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</si>
  <si>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</si>
  <si>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</si>
  <si>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</si>
  <si>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</si>
  <si>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</si>
  <si>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</si>
  <si>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</si>
  <si>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</si>
  <si>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</si>
  <si>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</si>
  <si>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</si>
  <si>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</si>
  <si>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</si>
  <si>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</si>
  <si>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</si>
  <si>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</si>
  <si>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</si>
  <si>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</si>
  <si>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</si>
  <si>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</si>
  <si>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</si>
  <si>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</si>
  <si>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</si>
  <si>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</si>
  <si>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</si>
  <si>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</si>
  <si>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</si>
  <si>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</si>
  <si>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</si>
  <si>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</si>
  <si>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</si>
  <si>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</si>
  <si>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</si>
  <si>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</si>
  <si>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</si>
  <si>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</si>
  <si>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</si>
  <si>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</si>
  <si>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</si>
  <si>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</si>
  <si>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</si>
  <si>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</si>
  <si>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</si>
  <si>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</si>
  <si>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</si>
  <si>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</si>
  <si>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</si>
  <si>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</si>
  <si>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</si>
  <si>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</si>
  <si>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</si>
  <si>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</si>
  <si>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</si>
  <si>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</si>
  <si>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</si>
  <si>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</si>
  <si>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</si>
  <si>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</si>
  <si>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</si>
  <si>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</si>
  <si>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</si>
  <si>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</si>
  <si>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</si>
  <si>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</si>
  <si>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</si>
  <si>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</si>
  <si>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</si>
  <si>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</si>
  <si>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</si>
  <si>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</si>
  <si>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</si>
  <si>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</si>
  <si>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</si>
  <si>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</si>
  <si>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</si>
  <si>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</si>
  <si>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</si>
  <si>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</si>
  <si>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</si>
  <si>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</si>
  <si>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</si>
  <si>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</si>
  <si>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</si>
  <si>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</si>
  <si>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</si>
  <si>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</si>
  <si>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</si>
  <si>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</si>
  <si>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</si>
  <si>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</si>
  <si>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</si>
  <si>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</si>
  <si>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</si>
  <si>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</si>
  <si>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</si>
  <si>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</si>
  <si>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</si>
  <si>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</si>
  <si>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</si>
  <si>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</si>
  <si>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</si>
  <si>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</si>
  <si>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</si>
  <si>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</si>
  <si>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</si>
  <si>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</si>
  <si>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</si>
  <si>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</si>
  <si>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</si>
  <si>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</si>
  <si>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</si>
  <si>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</si>
  <si>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</si>
  <si>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</si>
  <si>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</si>
  <si>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</si>
  <si>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</si>
  <si>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</si>
  <si>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</si>
  <si>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</si>
  <si>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</si>
  <si>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</si>
  <si>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</si>
  <si>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</si>
  <si>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</si>
  <si>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</si>
  <si>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</si>
  <si>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</si>
  <si>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</si>
  <si>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</si>
  <si>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</si>
  <si>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</si>
  <si>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</si>
  <si>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</si>
  <si>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</si>
  <si>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</si>
  <si>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</si>
  <si>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</si>
  <si>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</si>
  <si>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</si>
  <si>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</si>
  <si>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</si>
  <si>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</si>
  <si>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</si>
  <si>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</si>
  <si>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</si>
  <si>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</si>
  <si>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</si>
  <si>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</si>
  <si>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</si>
  <si>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</si>
  <si>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</si>
  <si>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</si>
  <si>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</si>
  <si>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</si>
  <si>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</si>
  <si>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</si>
  <si>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</si>
  <si>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</si>
  <si>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</si>
  <si>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</si>
  <si>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</si>
  <si>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</si>
  <si>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</si>
  <si>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</si>
  <si>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</si>
  <si>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</si>
  <si>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</si>
  <si>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</si>
  <si>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</si>
  <si>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</si>
  <si>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</si>
  <si>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</si>
  <si>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</si>
  <si>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</si>
  <si>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</si>
  <si>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</si>
  <si>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</si>
  <si>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</si>
  <si>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</si>
  <si>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</si>
  <si>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</si>
  <si>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</si>
  <si>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</si>
  <si>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</si>
  <si>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</si>
  <si>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</si>
  <si>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</si>
  <si>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</si>
  <si>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</si>
  <si>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</si>
  <si>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</si>
  <si>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</si>
  <si>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</si>
  <si>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</si>
  <si>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</si>
  <si>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</si>
  <si>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</si>
  <si>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</si>
  <si>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</si>
  <si>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</si>
  <si>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</si>
  <si>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</si>
  <si>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</si>
  <si>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</si>
  <si>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</si>
  <si>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</si>
  <si>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</si>
  <si>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</si>
  <si>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</si>
  <si>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</si>
  <si>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</si>
  <si>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</si>
  <si>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</si>
  <si>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</si>
  <si>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</si>
  <si>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</si>
  <si>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</si>
  <si>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</si>
  <si>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</si>
  <si>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</si>
  <si>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</si>
  <si>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</si>
  <si>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</si>
  <si>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</si>
  <si>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</si>
  <si>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</si>
  <si>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</si>
  <si>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</si>
  <si>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</si>
  <si>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</si>
  <si>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</si>
  <si>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</si>
  <si>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</si>
  <si>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</si>
  <si>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</si>
  <si>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</si>
  <si>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</si>
  <si>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</si>
  <si>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</si>
  <si>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</si>
  <si>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</si>
  <si>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</si>
  <si>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</si>
  <si>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</si>
  <si>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</si>
  <si>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</si>
  <si>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</si>
  <si>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</si>
  <si>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</si>
  <si>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</si>
  <si>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</si>
  <si>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</si>
  <si>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</si>
  <si>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</si>
  <si>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</si>
  <si>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</si>
  <si>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</si>
  <si>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</si>
  <si>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</si>
  <si>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</si>
  <si>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</si>
  <si>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</si>
  <si>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</si>
  <si>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</si>
  <si>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</si>
  <si>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</si>
  <si>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</si>
  <si>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</si>
  <si>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</si>
  <si>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</si>
  <si>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</si>
  <si>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</si>
  <si>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</si>
  <si>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</si>
  <si>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</si>
  <si>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</si>
  <si>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</si>
  <si>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</si>
  <si>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</si>
  <si>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</si>
  <si>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</si>
  <si>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</si>
  <si>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</si>
  <si>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</si>
  <si>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</si>
  <si>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</si>
  <si>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</si>
  <si>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</si>
  <si>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</si>
  <si>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</si>
  <si>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</si>
  <si>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</si>
  <si>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</si>
  <si>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</si>
  <si>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</si>
  <si>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</si>
  <si>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</si>
  <si>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</si>
  <si>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</si>
  <si>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</si>
  <si>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</si>
  <si>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</si>
  <si>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</si>
  <si>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</si>
  <si>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</si>
  <si>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</si>
  <si>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</si>
  <si>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</si>
  <si>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</si>
  <si>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</si>
  <si>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</si>
  <si>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</si>
  <si>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</si>
  <si>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</si>
  <si>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</si>
  <si>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</si>
  <si>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</si>
  <si>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</si>
  <si>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</si>
  <si>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</si>
  <si>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</si>
  <si>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</si>
  <si>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</si>
  <si>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</si>
  <si>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</si>
  <si>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</si>
  <si>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</si>
  <si>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</si>
  <si>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</si>
  <si>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</si>
  <si>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</si>
  <si>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</si>
  <si>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</si>
  <si>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</si>
  <si>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</si>
  <si>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</si>
  <si>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</si>
  <si>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</si>
  <si>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</si>
  <si>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</si>
  <si>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</si>
  <si>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</si>
  <si>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</si>
  <si>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</si>
  <si>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</si>
  <si>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</si>
  <si>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</si>
  <si>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</si>
  <si>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</si>
  <si>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</si>
  <si>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</si>
  <si>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</si>
  <si>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</si>
  <si>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</si>
  <si>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</si>
  <si>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</si>
  <si>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</si>
  <si>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</si>
  <si>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</si>
  <si>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</si>
  <si>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</si>
  <si>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</si>
  <si>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</si>
  <si>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</si>
  <si>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</si>
  <si>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</si>
  <si>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</si>
  <si>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</si>
  <si>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</si>
  <si>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</si>
  <si>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</si>
  <si>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</si>
  <si>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</si>
  <si>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</si>
  <si>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</si>
  <si>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</si>
  <si>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</si>
  <si>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</si>
  <si>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</si>
  <si>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</si>
  <si>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</si>
  <si>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</si>
  <si>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</si>
  <si>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</si>
  <si>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</si>
  <si>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</si>
  <si>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</si>
  <si>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</si>
  <si>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</si>
  <si>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</si>
  <si>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</si>
  <si>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</si>
  <si>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</si>
  <si>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</si>
  <si>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</si>
  <si>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</si>
  <si>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</si>
  <si>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</si>
  <si>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</si>
  <si>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</si>
  <si>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</si>
  <si>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</si>
  <si>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</si>
  <si>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</si>
  <si>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</si>
  <si>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</si>
  <si>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</si>
  <si>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</si>
  <si>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</si>
  <si>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</si>
  <si>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</si>
  <si>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</si>
  <si>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</si>
  <si>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</si>
  <si>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</si>
  <si>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</si>
  <si>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</si>
  <si>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</si>
  <si>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</si>
  <si>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</si>
  <si>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</si>
  <si>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</si>
  <si>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</si>
  <si>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</si>
  <si>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</si>
  <si>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</si>
  <si>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</si>
  <si>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</si>
  <si>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</si>
  <si>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</si>
  <si>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</si>
  <si>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</si>
  <si>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</si>
  <si>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</si>
  <si>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</si>
  <si>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</si>
  <si>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</si>
  <si>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</si>
  <si>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</si>
  <si>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</si>
  <si>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</si>
  <si>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</si>
  <si>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</si>
  <si>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</si>
  <si>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</si>
  <si>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</si>
  <si>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</si>
  <si>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</si>
  <si>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</si>
  <si>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</si>
  <si>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</si>
  <si>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</si>
  <si>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</si>
  <si>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</si>
  <si>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</si>
  <si>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</si>
  <si>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</si>
  <si>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</si>
  <si>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</si>
  <si>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</si>
  <si>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</si>
  <si>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</si>
  <si>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</si>
  <si>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</si>
  <si>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</si>
  <si>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</si>
  <si>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</si>
  <si>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</si>
  <si>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</si>
  <si>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</si>
  <si>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</si>
  <si>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</si>
  <si>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</si>
  <si>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</si>
  <si>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</si>
  <si>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</si>
  <si>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</si>
  <si>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</si>
  <si>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</si>
  <si>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</si>
  <si>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</si>
  <si>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</si>
  <si>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</si>
  <si>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</si>
  <si>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</si>
  <si>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</si>
  <si>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</si>
  <si>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</si>
  <si>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</si>
  <si>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</si>
  <si>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</si>
  <si>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</si>
  <si>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</si>
  <si>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</si>
  <si>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</si>
  <si>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</si>
  <si>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</si>
  <si>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</si>
  <si>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</si>
  <si>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</si>
  <si>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</si>
  <si>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</si>
  <si>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</si>
  <si>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</si>
  <si>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</si>
  <si>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</si>
  <si>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</si>
  <si>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</si>
  <si>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</si>
  <si>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</si>
  <si>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</si>
  <si>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</si>
  <si>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</si>
  <si>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</si>
  <si>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</si>
  <si>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</si>
  <si>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</si>
  <si>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</si>
  <si>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</si>
  <si>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</si>
  <si>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</si>
  <si>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</si>
  <si>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</si>
  <si>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</si>
  <si>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</si>
  <si>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</si>
  <si>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</si>
  <si>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</si>
  <si>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</si>
  <si>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</si>
  <si>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</si>
  <si>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</si>
  <si>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</si>
  <si>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</si>
  <si>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</si>
  <si>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</si>
  <si>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</si>
  <si>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</si>
  <si>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</si>
  <si>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</si>
  <si>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</si>
  <si>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</si>
  <si>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</si>
  <si>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</si>
  <si>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</si>
  <si>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</si>
  <si>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</si>
  <si>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</si>
  <si>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</si>
  <si>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</si>
  <si>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</si>
  <si>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</si>
  <si>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</si>
  <si>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</si>
  <si>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</si>
  <si>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</si>
  <si>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</si>
  <si>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</si>
  <si>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</si>
  <si>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</si>
  <si>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</si>
  <si>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</si>
  <si>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</si>
  <si>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</si>
  <si>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</si>
  <si>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</si>
  <si>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</si>
  <si>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</si>
  <si>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</si>
  <si>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</si>
  <si>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</si>
  <si>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</si>
  <si>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</si>
  <si>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</si>
  <si>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</si>
  <si>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</si>
  <si>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</si>
  <si>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</si>
  <si>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</si>
  <si>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</si>
  <si>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</si>
  <si>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</si>
  <si>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</si>
  <si>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</si>
  <si>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</si>
  <si>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</si>
  <si>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</si>
  <si>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</si>
  <si>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</si>
  <si>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</si>
  <si>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</si>
  <si>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</si>
  <si>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</si>
  <si>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</si>
  <si>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</si>
  <si>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</si>
  <si>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</si>
  <si>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</si>
  <si>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</si>
  <si>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</si>
  <si>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</si>
  <si>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</si>
  <si>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</si>
  <si>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</si>
  <si>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</si>
  <si>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</si>
  <si>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</si>
  <si>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</si>
  <si>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</si>
  <si>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</si>
  <si>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</si>
  <si>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</si>
  <si>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</si>
  <si>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</si>
  <si>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</si>
  <si>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</si>
  <si>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</si>
  <si>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</si>
  <si>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</si>
  <si>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</si>
  <si>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</si>
  <si>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</si>
  <si>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</si>
  <si>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</si>
  <si>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</si>
  <si>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</si>
  <si>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</si>
  <si>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</si>
  <si>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</si>
  <si>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</si>
  <si>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</si>
  <si>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</si>
  <si>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</si>
  <si>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</si>
  <si>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</si>
  <si>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</si>
  <si>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</si>
  <si>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</si>
  <si>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</si>
  <si>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</si>
  <si>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</si>
  <si>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</si>
  <si>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</si>
  <si>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</si>
  <si>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</si>
  <si>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</si>
  <si>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</si>
  <si>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</si>
  <si>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</si>
  <si>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</si>
  <si>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</si>
  <si>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</si>
  <si>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</si>
  <si>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</si>
  <si>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</si>
  <si>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</si>
  <si>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</si>
  <si>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</si>
  <si>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</si>
  <si>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</si>
  <si>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</si>
  <si>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</si>
  <si>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</si>
  <si>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</si>
  <si>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</si>
  <si>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</si>
  <si>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</si>
  <si>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</si>
  <si>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</si>
  <si>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</si>
  <si>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</si>
  <si>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</si>
  <si>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</si>
  <si>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</si>
  <si>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</si>
  <si>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</si>
  <si>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</si>
  <si>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</si>
  <si>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</si>
  <si>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</si>
  <si>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</si>
  <si>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</si>
  <si>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</si>
  <si>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</si>
  <si>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</si>
  <si>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</si>
  <si>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</si>
  <si>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</si>
  <si>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</si>
  <si>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</si>
  <si>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</si>
  <si>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</si>
  <si>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</si>
  <si>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</si>
  <si>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</si>
  <si>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</si>
  <si>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</si>
  <si>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</si>
  <si>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</si>
  <si>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</si>
  <si>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</si>
  <si>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</si>
  <si>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</si>
  <si>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</si>
  <si>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</si>
  <si>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</si>
  <si>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</si>
  <si>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</si>
  <si>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</si>
  <si>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</si>
  <si>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</si>
  <si>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</si>
  <si>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</si>
  <si>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</si>
  <si>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</si>
  <si>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</si>
  <si>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</si>
  <si>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</si>
  <si>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</si>
  <si>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</si>
  <si>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</si>
  <si>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</si>
  <si>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</si>
  <si>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</si>
  <si>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</si>
  <si>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</si>
  <si>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</si>
  <si>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</si>
  <si>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</si>
  <si>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</si>
  <si>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</si>
  <si>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</si>
  <si>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</si>
  <si>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</si>
  <si>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</si>
  <si>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</si>
  <si>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</si>
  <si>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</si>
  <si>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</si>
  <si>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</si>
  <si>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</si>
  <si>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</si>
  <si>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</si>
  <si>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</si>
  <si>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</si>
  <si>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</si>
  <si>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</si>
  <si>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</si>
  <si>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</si>
  <si>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</si>
  <si>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</si>
  <si>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</si>
  <si>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</si>
  <si>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</si>
  <si>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</si>
  <si>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</si>
  <si>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</si>
  <si>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</si>
  <si>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</si>
  <si>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</si>
  <si>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</si>
  <si>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</si>
  <si>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</si>
  <si>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</si>
  <si>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</si>
  <si>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</si>
  <si>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</si>
  <si>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</si>
  <si>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</si>
  <si>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</si>
  <si>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</si>
  <si>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</si>
  <si>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</si>
  <si>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</si>
  <si>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</si>
  <si>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</si>
  <si>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</si>
  <si>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</si>
  <si>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</si>
  <si>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</si>
  <si>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</si>
  <si>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</si>
  <si>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</si>
  <si>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</si>
  <si>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</si>
  <si>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</si>
  <si>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</si>
  <si>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</si>
  <si>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</si>
  <si>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</si>
  <si>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</si>
  <si>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</si>
  <si>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</si>
  <si>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</si>
  <si>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</si>
  <si>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</si>
  <si>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</si>
  <si>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</si>
  <si>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</si>
  <si>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</si>
  <si>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</si>
  <si>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</si>
  <si>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</si>
  <si>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</si>
  <si>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</si>
  <si>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</si>
  <si>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</si>
  <si>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</si>
  <si>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</si>
  <si>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</si>
  <si>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</si>
  <si>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</si>
  <si>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</si>
  <si>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</si>
  <si>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</si>
  <si>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</si>
  <si>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</si>
  <si>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</si>
  <si>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</si>
  <si>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</si>
  <si>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</si>
  <si>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</si>
  <si>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</si>
  <si>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</si>
  <si>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</si>
  <si>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</si>
  <si>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</si>
  <si>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</si>
  <si>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</si>
  <si>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</si>
  <si>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</si>
  <si>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</si>
  <si>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</si>
  <si>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</si>
  <si>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</si>
  <si>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</si>
  <si>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</si>
  <si>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</si>
  <si>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</si>
  <si>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</si>
  <si>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</si>
  <si>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</si>
  <si>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</si>
  <si>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</si>
  <si>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</si>
  <si>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</si>
  <si>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</si>
  <si>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</si>
  <si>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</si>
  <si>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</si>
  <si>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</si>
  <si>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</si>
  <si>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</si>
  <si>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</si>
  <si>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</si>
  <si>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</si>
  <si>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</si>
  <si>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</si>
  <si>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</si>
  <si>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</si>
  <si>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</si>
  <si>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</si>
  <si>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</si>
  <si>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</si>
  <si>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</si>
  <si>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</si>
  <si>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</si>
  <si>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</si>
  <si>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</si>
  <si>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</si>
  <si>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</si>
  <si>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</si>
  <si>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</si>
  <si>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</si>
  <si>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</si>
  <si>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</si>
  <si>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</si>
  <si>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</si>
  <si>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</si>
  <si>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</si>
  <si>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</si>
  <si>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</si>
  <si>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</si>
  <si>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</si>
  <si>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</si>
  <si>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</si>
  <si>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</si>
  <si>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</si>
  <si>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</si>
  <si>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</si>
  <si>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</si>
  <si>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</si>
  <si>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</si>
  <si>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</si>
  <si>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</si>
  <si>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</si>
  <si>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</si>
  <si>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</si>
  <si>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</si>
  <si>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</si>
  <si>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</si>
  <si>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</si>
  <si>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</si>
  <si>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</si>
  <si>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</si>
  <si>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</si>
  <si>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</si>
  <si>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</si>
  <si>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</si>
  <si>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</si>
  <si>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</si>
  <si>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</si>
  <si>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</si>
  <si>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</si>
  <si>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</si>
  <si>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</si>
  <si>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</si>
  <si>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</si>
  <si>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</si>
  <si>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</si>
  <si>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</si>
  <si>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</si>
  <si>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</si>
  <si>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</si>
  <si>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</si>
  <si>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</si>
  <si>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</si>
  <si>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</si>
  <si>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</si>
  <si>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</si>
  <si>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</si>
  <si>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</si>
  <si>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</si>
  <si>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</si>
  <si>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</si>
  <si>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</si>
  <si>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</si>
  <si>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</si>
  <si>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</si>
  <si>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</si>
  <si>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</si>
  <si>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</si>
  <si>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</si>
  <si>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</si>
  <si>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</si>
  <si>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</si>
  <si>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</si>
  <si>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</si>
  <si>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</si>
  <si>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</si>
  <si>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</si>
  <si>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</si>
  <si>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</si>
  <si>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</si>
  <si>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</si>
  <si>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</si>
  <si>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</si>
  <si>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</si>
  <si>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</si>
  <si>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</si>
  <si>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</si>
  <si>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</si>
  <si>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</si>
  <si>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</si>
  <si>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</si>
  <si>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</si>
  <si>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</si>
  <si>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</si>
  <si>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</si>
  <si>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</si>
  <si>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</si>
  <si>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</si>
  <si>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</si>
  <si>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</si>
  <si>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</si>
  <si>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</si>
  <si>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</si>
  <si>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</si>
  <si>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</si>
  <si>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</si>
  <si>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</si>
  <si>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</si>
  <si>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</si>
  <si>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</si>
  <si>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</si>
  <si>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</si>
  <si>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</si>
  <si>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</si>
  <si>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</si>
  <si>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</si>
  <si>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</si>
  <si>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</si>
  <si>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</si>
  <si>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</si>
  <si>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</si>
  <si>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</si>
  <si>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</si>
  <si>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</si>
  <si>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</si>
  <si>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</si>
  <si>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</si>
  <si>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</si>
  <si>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</si>
  <si>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</si>
  <si>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</si>
  <si>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</si>
  <si>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</si>
  <si>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</si>
  <si>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</si>
  <si>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</si>
  <si>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</si>
  <si>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</si>
  <si>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</si>
  <si>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</si>
  <si>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</si>
  <si>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</si>
  <si>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</si>
  <si>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</si>
  <si>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</si>
  <si>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</si>
  <si>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</si>
  <si>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</si>
  <si>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</si>
  <si>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</si>
  <si>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</si>
  <si>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</si>
  <si>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</si>
  <si>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</si>
  <si>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</si>
  <si>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</si>
  <si>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</si>
  <si>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</si>
  <si>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</si>
  <si>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</si>
  <si>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</si>
  <si>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</si>
  <si>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</si>
  <si>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</si>
  <si>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</si>
  <si>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</si>
  <si>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</si>
  <si>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</si>
  <si>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</si>
  <si>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</si>
  <si>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</si>
  <si>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</si>
  <si>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</si>
  <si>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</si>
  <si>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</si>
  <si>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</si>
  <si>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</si>
  <si>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</si>
  <si>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</si>
  <si>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</si>
  <si>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</si>
  <si>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</si>
  <si>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</si>
  <si>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</si>
  <si>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</si>
  <si>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</si>
  <si>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</si>
  <si>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</si>
  <si>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</si>
  <si>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</si>
  <si>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</si>
  <si>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</si>
  <si>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</si>
  <si>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</si>
  <si>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</si>
  <si>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</si>
  <si>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</si>
  <si>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</si>
  <si>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</si>
  <si>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</si>
  <si>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</si>
  <si>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</si>
  <si>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</si>
  <si>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</si>
  <si>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</si>
  <si>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</si>
  <si>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</si>
  <si>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</si>
  <si>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</si>
  <si>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</si>
  <si>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</si>
  <si>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</si>
  <si>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</si>
  <si>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</si>
  <si>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</si>
  <si>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</si>
  <si>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</si>
  <si>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</si>
  <si>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</si>
  <si>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</si>
  <si>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</si>
  <si>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</si>
  <si>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</si>
  <si>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</si>
  <si>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</si>
  <si>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</si>
  <si>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</si>
  <si>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</si>
  <si>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</si>
  <si>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</si>
  <si>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</si>
  <si>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</si>
  <si>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</si>
  <si>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</si>
  <si>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</si>
  <si>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</si>
  <si>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</si>
  <si>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</si>
  <si>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</si>
  <si>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</si>
  <si>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</si>
  <si>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</si>
  <si>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</si>
  <si>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</si>
  <si>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</si>
  <si>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</si>
  <si>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</si>
  <si>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</si>
  <si>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</si>
  <si>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</si>
  <si>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</si>
  <si>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</si>
  <si>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</si>
  <si>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</si>
  <si>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</si>
  <si>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</si>
  <si>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</si>
  <si>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</si>
  <si>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</si>
  <si>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</si>
  <si>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</si>
  <si>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</si>
  <si>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</si>
  <si>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</si>
  <si>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</si>
  <si>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</si>
  <si>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</si>
  <si>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</si>
  <si>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</si>
  <si>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</si>
  <si>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</si>
  <si>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</si>
  <si>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</si>
  <si>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</si>
  <si>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</si>
  <si>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</si>
  <si>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</si>
  <si>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</si>
  <si>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</si>
  <si>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</si>
  <si>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</si>
  <si>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</si>
  <si>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</si>
  <si>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</si>
  <si>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</si>
  <si>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</si>
  <si>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</si>
  <si>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</si>
  <si>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</si>
  <si>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</si>
  <si>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</si>
  <si>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</si>
  <si>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</si>
  <si>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</si>
  <si>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</si>
  <si>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</si>
  <si>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</si>
  <si>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</si>
  <si>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</si>
  <si>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</si>
  <si>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</si>
  <si>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</si>
  <si>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</si>
  <si>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</si>
  <si>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</si>
  <si>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</si>
  <si>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</si>
  <si>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</si>
  <si>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</si>
  <si>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</si>
  <si>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</si>
  <si>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</si>
  <si>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</si>
  <si>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</si>
  <si>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</si>
  <si>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</si>
  <si>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</si>
  <si>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</si>
  <si>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</si>
  <si>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</si>
  <si>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</si>
  <si>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</si>
  <si>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</si>
  <si>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</si>
  <si>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</si>
  <si>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</si>
  <si>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</si>
  <si>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</si>
  <si>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</si>
  <si>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</si>
  <si>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</si>
  <si>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</si>
  <si>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</si>
  <si>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</si>
  <si>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</si>
  <si>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</si>
  <si>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</si>
  <si>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</si>
  <si>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</si>
  <si>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</si>
  <si>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</si>
  <si>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</si>
  <si>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</si>
  <si>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</si>
  <si>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</si>
  <si>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</si>
  <si>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</si>
  <si>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</si>
  <si>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</si>
  <si>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</si>
  <si>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</si>
  <si>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</si>
  <si>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</si>
  <si>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</si>
  <si>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</si>
  <si>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</si>
  <si>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</si>
  <si>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</si>
  <si>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</si>
  <si>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</si>
  <si>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</si>
  <si>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</si>
  <si>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</si>
  <si>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</si>
  <si>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</si>
  <si>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</si>
  <si>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</si>
  <si>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</si>
  <si>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</si>
  <si>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</si>
  <si>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</si>
  <si>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</si>
  <si>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</si>
  <si>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</si>
  <si>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</si>
  <si>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</si>
  <si>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</si>
  <si>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</si>
  <si>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</si>
  <si>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</si>
  <si>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</si>
  <si>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</si>
  <si>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</si>
  <si>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</si>
  <si>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</si>
  <si>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</si>
  <si>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</si>
  <si>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</si>
  <si>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</si>
  <si>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</si>
  <si>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</si>
  <si>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</si>
  <si>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</si>
  <si>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</si>
  <si>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</si>
  <si>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</si>
  <si>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</si>
  <si>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</si>
  <si>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</si>
  <si>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</si>
  <si>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</si>
  <si>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</si>
  <si>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</si>
  <si>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</si>
  <si>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</si>
  <si>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</si>
  <si>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</si>
  <si>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</si>
  <si>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</si>
  <si>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</si>
  <si>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</si>
  <si>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</si>
  <si>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</si>
  <si>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</si>
  <si>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</si>
  <si>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</si>
  <si>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</si>
  <si>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</si>
  <si>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</si>
  <si>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</si>
  <si>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</si>
  <si>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</si>
  <si>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</si>
  <si>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</si>
  <si>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</si>
  <si>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</si>
  <si>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</si>
  <si>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</si>
  <si>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</si>
  <si>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</si>
  <si>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</si>
  <si>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</si>
  <si>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</si>
  <si>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</si>
  <si>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</si>
  <si>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</si>
  <si>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</si>
  <si>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</si>
  <si>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</si>
  <si>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</si>
  <si>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</si>
  <si>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</si>
  <si>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</si>
  <si>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</si>
  <si>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</si>
  <si>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</si>
  <si>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</si>
  <si>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</si>
  <si>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</si>
  <si>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</si>
  <si>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</si>
  <si>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</si>
  <si>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</si>
  <si>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</si>
  <si>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</si>
  <si>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</si>
  <si>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</si>
  <si>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</si>
  <si>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</si>
  <si>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</si>
  <si>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</si>
  <si>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</si>
  <si>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</si>
  <si>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</si>
  <si>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</si>
  <si>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</si>
  <si>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</si>
  <si>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</si>
  <si>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</si>
  <si>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</si>
  <si>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</si>
  <si>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</si>
  <si>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</si>
  <si>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</si>
  <si>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</si>
  <si>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</si>
  <si>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</si>
  <si>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</si>
  <si>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</si>
  <si>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</si>
  <si>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</si>
  <si>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</si>
  <si>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</si>
  <si>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</si>
  <si>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</si>
  <si>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</si>
  <si>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</si>
  <si>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</si>
  <si>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</si>
  <si>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</si>
  <si>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</si>
  <si>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</si>
  <si>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</si>
  <si>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</si>
  <si>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</si>
  <si>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</si>
  <si>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</si>
  <si>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</si>
  <si>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</si>
  <si>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</si>
  <si>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</si>
  <si>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</si>
  <si>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</si>
  <si>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</si>
  <si>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</si>
  <si>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</si>
  <si>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</si>
  <si>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</si>
  <si>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</si>
  <si>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</si>
  <si>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</si>
  <si>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</si>
  <si>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</si>
  <si>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</si>
  <si>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</si>
  <si>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</si>
  <si>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</si>
  <si>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</si>
  <si>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</si>
  <si>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</si>
  <si>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</si>
  <si>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</si>
  <si>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</si>
  <si>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</si>
  <si>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</si>
  <si>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</si>
  <si>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</si>
  <si>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</si>
  <si>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</si>
  <si>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</si>
  <si>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</si>
  <si>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</si>
  <si>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</si>
  <si>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</si>
  <si>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</si>
  <si>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</si>
  <si>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</si>
  <si>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</si>
  <si>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</si>
  <si>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</si>
  <si>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</si>
  <si>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</si>
  <si>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</si>
  <si>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</si>
  <si>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</si>
  <si>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</si>
  <si>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</si>
  <si>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</si>
  <si>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</si>
  <si>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</si>
  <si>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</si>
  <si>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</si>
  <si>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</si>
  <si>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</si>
  <si>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</si>
  <si>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</si>
  <si>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</si>
  <si>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</si>
  <si>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</si>
  <si>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</si>
  <si>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</si>
  <si>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</si>
  <si>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</si>
  <si>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</si>
  <si>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</si>
  <si>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</si>
  <si>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</si>
  <si>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</si>
  <si>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</si>
  <si>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</si>
  <si>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</si>
  <si>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</si>
  <si>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</si>
  <si>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</si>
  <si>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</si>
  <si>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</si>
  <si>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</si>
  <si>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</si>
  <si>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</si>
  <si>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</si>
  <si>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</si>
  <si>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</si>
  <si>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</si>
  <si>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</si>
  <si>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</si>
  <si>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</si>
  <si>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</si>
  <si>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</si>
  <si>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</si>
  <si>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</si>
  <si>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</si>
  <si>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</si>
  <si>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</si>
  <si>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</si>
  <si>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</si>
  <si>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</si>
  <si>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</si>
  <si>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</si>
  <si>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</si>
  <si>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</si>
  <si>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</si>
  <si>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</si>
  <si>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</si>
  <si>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</si>
  <si>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</si>
  <si>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</si>
  <si>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</si>
  <si>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</si>
  <si>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</si>
  <si>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</si>
  <si>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</si>
  <si>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</si>
  <si>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</si>
  <si>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</si>
  <si>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</si>
  <si>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</si>
  <si>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</si>
  <si>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</si>
  <si>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</si>
  <si>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</si>
  <si>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</si>
  <si>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</si>
  <si>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</si>
  <si>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</si>
  <si>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</si>
  <si>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</si>
  <si>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</si>
  <si>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</si>
  <si>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</si>
  <si>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</si>
  <si>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</si>
  <si>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</si>
  <si>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</si>
  <si>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</si>
  <si>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</si>
  <si>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</si>
  <si>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</si>
  <si>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</si>
  <si>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</si>
  <si>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</si>
  <si>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</si>
  <si>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</si>
  <si>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</si>
  <si>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</si>
  <si>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</si>
  <si>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</si>
  <si>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</si>
  <si>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</si>
  <si>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</si>
  <si>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</si>
  <si>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</si>
  <si>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</si>
  <si>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</si>
  <si>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</si>
  <si>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</si>
  <si>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</si>
  <si>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</si>
  <si>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</si>
  <si>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</si>
  <si>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</si>
  <si>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</si>
  <si>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</si>
  <si>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</si>
  <si>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</si>
  <si>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</si>
  <si>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</si>
  <si>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</si>
  <si>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</si>
  <si>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</si>
  <si>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</si>
  <si>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</si>
  <si>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</si>
  <si>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</si>
  <si>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</si>
  <si>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</si>
  <si>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</si>
  <si>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</si>
  <si>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</si>
  <si>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</si>
  <si>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</si>
  <si>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</si>
  <si>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</si>
  <si>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</si>
  <si>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</si>
  <si>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</si>
  <si>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</si>
  <si>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</si>
  <si>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</si>
  <si>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</si>
  <si>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</si>
  <si>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</si>
  <si>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</si>
  <si>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</si>
  <si>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</si>
  <si>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</si>
  <si>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</si>
  <si>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</si>
  <si>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</si>
  <si>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</si>
  <si>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</si>
  <si>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</si>
  <si>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</si>
  <si>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</si>
  <si>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</si>
  <si>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</si>
  <si>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</si>
  <si>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</si>
  <si>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</si>
  <si>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</si>
  <si>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</si>
  <si>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</si>
  <si>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</si>
  <si>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</si>
  <si>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</si>
  <si>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</si>
  <si>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</si>
  <si>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</si>
  <si>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</si>
  <si>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</si>
  <si>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</si>
  <si>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</si>
  <si>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</si>
  <si>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</si>
  <si>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</si>
  <si>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</si>
  <si>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</si>
  <si>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</si>
  <si>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</si>
  <si>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</si>
  <si>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</si>
  <si>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</si>
  <si>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</si>
  <si>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</si>
  <si>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</si>
  <si>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</si>
  <si>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</si>
  <si>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</si>
  <si>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</si>
  <si>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</si>
  <si>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</si>
  <si>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</si>
  <si>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</si>
  <si>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</si>
  <si>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</si>
  <si>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</si>
  <si>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</si>
  <si>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</si>
  <si>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</si>
  <si>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</si>
  <si>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</si>
  <si>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</si>
  <si>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</si>
  <si>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</si>
  <si>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</si>
  <si>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</si>
  <si>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</si>
  <si>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</si>
  <si>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</si>
  <si>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</si>
  <si>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</si>
  <si>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</si>
  <si>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</si>
  <si>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</si>
  <si>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</si>
  <si>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</si>
  <si>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</si>
  <si>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</si>
  <si>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</si>
  <si>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</si>
  <si>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</si>
  <si>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</si>
  <si>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</si>
  <si>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</si>
  <si>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</si>
  <si>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</si>
  <si>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</si>
  <si>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</si>
  <si>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</si>
  <si>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</si>
  <si>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</si>
  <si>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</si>
  <si>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</si>
  <si>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</si>
  <si>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</si>
  <si>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</si>
  <si>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</si>
  <si>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</si>
  <si>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</si>
  <si>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</si>
  <si>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</si>
  <si>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</si>
  <si>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</si>
  <si>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</si>
  <si>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</si>
  <si>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</si>
  <si>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</si>
  <si>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</si>
  <si>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</si>
  <si>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</si>
  <si>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</si>
  <si>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</si>
  <si>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</si>
  <si>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</si>
  <si>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</si>
  <si>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</si>
  <si>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</si>
  <si>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</si>
  <si>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</si>
  <si>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</si>
  <si>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</si>
  <si>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</si>
  <si>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</si>
  <si>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</si>
  <si>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</si>
  <si>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</si>
  <si>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</si>
  <si>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</si>
  <si>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</si>
  <si>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</si>
  <si>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</si>
  <si>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</si>
  <si>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</si>
  <si>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</si>
  <si>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</si>
  <si>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</si>
  <si>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</si>
  <si>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</si>
  <si>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</si>
  <si>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</si>
  <si>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</si>
  <si>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</si>
  <si>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</si>
  <si>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</si>
  <si>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</si>
  <si>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</si>
  <si>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</si>
  <si>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</si>
  <si>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</si>
  <si>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</si>
  <si>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</si>
  <si>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</si>
  <si>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</si>
  <si>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</si>
  <si>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</si>
  <si>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</si>
  <si>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</si>
  <si>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</si>
  <si>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</si>
  <si>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</si>
  <si>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</si>
  <si>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</si>
  <si>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</si>
  <si>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</si>
  <si>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</si>
  <si>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</si>
  <si>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</si>
  <si>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</si>
  <si>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</si>
  <si>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</si>
  <si>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</si>
  <si>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</si>
  <si>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</si>
  <si>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</si>
  <si>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</si>
  <si>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</si>
  <si>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</si>
  <si>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</si>
  <si>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</si>
  <si>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</si>
  <si>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</si>
  <si>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</si>
  <si>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</si>
  <si>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</si>
  <si>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</si>
  <si>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</si>
  <si>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</si>
  <si>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</si>
  <si>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</si>
  <si>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</si>
  <si>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</si>
  <si>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</si>
  <si>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</si>
  <si>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</si>
  <si>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</si>
  <si>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</si>
  <si>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</si>
  <si>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</si>
  <si>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</si>
  <si>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</si>
  <si>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</si>
  <si>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</si>
  <si>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</si>
  <si>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</si>
  <si>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</si>
  <si>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</si>
  <si>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</si>
  <si>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</si>
  <si>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</si>
  <si>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</si>
  <si>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</si>
  <si>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</si>
  <si>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</si>
  <si>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</si>
  <si>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</si>
  <si>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</si>
  <si>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</si>
  <si>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</si>
  <si>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</si>
  <si>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</si>
  <si>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</si>
  <si>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</si>
  <si>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</si>
  <si>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</si>
  <si>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</si>
  <si>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</si>
  <si>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</si>
  <si>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</si>
  <si>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</si>
  <si>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</si>
  <si>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</si>
  <si>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</si>
  <si>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</si>
  <si>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</si>
  <si>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</si>
  <si>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</si>
  <si>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</si>
  <si>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</si>
  <si>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</si>
  <si>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</si>
  <si>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</si>
  <si>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</si>
  <si>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</si>
  <si>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</si>
  <si>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</si>
  <si>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</si>
  <si>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</si>
  <si>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</si>
  <si>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</si>
  <si>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</si>
  <si>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</si>
  <si>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</si>
  <si>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</si>
  <si>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</si>
  <si>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</si>
  <si>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</si>
  <si>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</si>
  <si>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</si>
  <si>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</si>
  <si>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</si>
  <si>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</si>
  <si>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</si>
  <si>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</si>
  <si>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</si>
  <si>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</si>
  <si>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</si>
  <si>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</si>
  <si>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</si>
  <si>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</si>
  <si>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</si>
  <si>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</si>
  <si>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</si>
  <si>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</si>
  <si>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</si>
  <si>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</si>
  <si>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</si>
  <si>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</si>
  <si>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</si>
  <si>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</si>
  <si>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</si>
  <si>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</si>
  <si>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</si>
  <si>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</si>
  <si>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</si>
  <si>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</si>
  <si>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</si>
  <si>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</si>
  <si>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</si>
  <si>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</si>
  <si>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</si>
  <si>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</si>
  <si>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</si>
  <si>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</si>
  <si>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</si>
  <si>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</si>
  <si>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</si>
  <si>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</si>
  <si>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</si>
  <si>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</si>
  <si>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</si>
  <si>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</si>
  <si>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</si>
  <si>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</si>
  <si>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</si>
  <si>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</si>
  <si>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</si>
  <si>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</si>
  <si>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</si>
  <si>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</si>
  <si>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</si>
  <si>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</si>
  <si>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</si>
  <si>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</si>
  <si>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</si>
  <si>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</si>
  <si>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</si>
  <si>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</si>
  <si>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</si>
  <si>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</si>
  <si>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</si>
  <si>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</si>
  <si>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</si>
  <si>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</si>
  <si>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</si>
  <si>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</si>
  <si>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</si>
  <si>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</si>
  <si>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</si>
  <si>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</si>
  <si>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</si>
  <si>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</si>
  <si>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</si>
  <si>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</si>
  <si>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</si>
  <si>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</si>
  <si>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</si>
  <si>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</si>
  <si>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</si>
  <si>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</si>
  <si>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</si>
  <si>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</si>
  <si>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</si>
  <si>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</si>
  <si>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</si>
  <si>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</si>
  <si>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</si>
  <si>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</si>
  <si>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</si>
  <si>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</si>
  <si>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</si>
  <si>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</si>
  <si>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</si>
  <si>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</si>
  <si>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</si>
  <si>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</si>
  <si>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</si>
  <si>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</si>
  <si>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</si>
  <si>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</si>
  <si>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</si>
  <si>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</si>
  <si>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</si>
  <si>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</si>
  <si>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</si>
  <si>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</si>
  <si>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</si>
  <si>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</si>
  <si>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</si>
  <si>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</si>
  <si>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</si>
  <si>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</si>
  <si>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</si>
  <si>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</si>
  <si>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</si>
  <si>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</si>
  <si>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</si>
  <si>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</si>
  <si>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</si>
  <si>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</si>
  <si>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</si>
  <si>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</si>
  <si>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</si>
  <si>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</si>
  <si>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</si>
  <si>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</si>
  <si>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</si>
  <si>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</si>
  <si>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</si>
  <si>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</si>
  <si>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</si>
  <si>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</si>
  <si>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</si>
  <si>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</si>
  <si>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</si>
  <si>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</si>
  <si>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</si>
  <si>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</si>
  <si>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</si>
  <si>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</si>
  <si>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</si>
  <si>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</si>
  <si>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</si>
  <si>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</si>
  <si>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</si>
  <si>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</si>
  <si>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</si>
  <si>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</si>
  <si>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</si>
  <si>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</si>
  <si>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</si>
  <si>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</si>
  <si>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</si>
  <si>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</si>
  <si>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</si>
  <si>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</si>
  <si>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</si>
  <si>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</si>
  <si>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</si>
  <si>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</si>
  <si>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</si>
  <si>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</si>
  <si>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</si>
  <si>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</si>
  <si>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</si>
  <si>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</si>
  <si>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</si>
  <si>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</si>
  <si>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</si>
  <si>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</si>
  <si>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</si>
  <si>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</si>
  <si>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</si>
  <si>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</si>
  <si>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</si>
  <si>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</si>
  <si>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</si>
  <si>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</si>
  <si>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</si>
  <si>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</si>
  <si>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</si>
  <si>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</si>
  <si>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</si>
  <si>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</si>
  <si>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</si>
  <si>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</si>
  <si>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</si>
  <si>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</si>
  <si>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</si>
  <si>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</si>
  <si>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</si>
  <si>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</si>
  <si>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</si>
  <si>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</si>
  <si>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</si>
  <si>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</si>
  <si>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</si>
  <si>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</si>
  <si>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</si>
  <si>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</si>
  <si>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</si>
  <si>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</si>
  <si>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</si>
  <si>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</si>
  <si>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</si>
  <si>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</si>
  <si>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</si>
  <si>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</si>
  <si>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</si>
  <si>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</si>
  <si>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</si>
  <si>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</si>
  <si>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</si>
  <si>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</si>
  <si>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</si>
  <si>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</si>
  <si>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</si>
  <si>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</si>
  <si>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</si>
  <si>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</si>
  <si>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</si>
  <si>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</si>
  <si>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</si>
  <si>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</si>
  <si>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</si>
  <si>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</si>
  <si>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</si>
  <si>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</si>
  <si>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</si>
  <si>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</si>
  <si>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</si>
  <si>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</si>
  <si>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</si>
  <si>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</si>
  <si>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</si>
  <si>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</si>
  <si>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</si>
  <si>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</si>
  <si>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</si>
  <si>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</si>
  <si>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</si>
  <si>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</si>
  <si>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</si>
  <si>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</si>
  <si>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</si>
  <si>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</si>
  <si>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</si>
  <si>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</si>
  <si>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</si>
  <si>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</si>
  <si>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</si>
  <si>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</si>
  <si>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</si>
  <si>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</si>
  <si>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</si>
  <si>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</si>
  <si>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</si>
  <si>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</si>
  <si>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</si>
  <si>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</si>
  <si>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</si>
  <si>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</si>
  <si>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</si>
  <si>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</si>
  <si>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</si>
  <si>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</si>
  <si>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</si>
  <si>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</si>
  <si>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</si>
  <si>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</si>
  <si>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</si>
  <si>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</si>
  <si>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</si>
  <si>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</si>
  <si>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</si>
  <si>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</si>
  <si>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</si>
  <si>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</si>
  <si>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</si>
  <si>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</si>
  <si>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</si>
  <si>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</si>
  <si>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</si>
  <si>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</si>
  <si>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</si>
  <si>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</si>
  <si>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</si>
  <si>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</si>
  <si>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</si>
  <si>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</si>
  <si>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</si>
  <si>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</si>
  <si>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</si>
  <si>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</si>
  <si>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</si>
  <si>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</si>
  <si>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</si>
  <si>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</si>
  <si>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</si>
  <si>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</si>
  <si>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</si>
  <si>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</si>
  <si>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</si>
  <si>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</si>
  <si>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</si>
  <si>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</si>
  <si>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</si>
  <si>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</si>
  <si>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</si>
  <si>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</si>
  <si>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</si>
  <si>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</si>
  <si>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</si>
  <si>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</si>
  <si>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</si>
  <si>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</si>
  <si>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</si>
  <si>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</si>
  <si>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</si>
  <si>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</si>
  <si>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</si>
  <si>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</si>
  <si>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</si>
  <si>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</si>
  <si>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</si>
  <si>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</si>
  <si>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</si>
  <si>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</si>
  <si>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</si>
  <si>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</si>
  <si>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</si>
  <si>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</si>
  <si>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</si>
  <si>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</si>
  <si>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</si>
  <si>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</si>
  <si>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</si>
  <si>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</si>
  <si>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</si>
  <si>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</si>
  <si>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</si>
  <si>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</si>
  <si>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</si>
  <si>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</si>
  <si>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</si>
  <si>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</si>
  <si>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</si>
  <si>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</si>
  <si>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</si>
  <si>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</si>
  <si>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</si>
  <si>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</si>
  <si>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</si>
  <si>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</si>
  <si>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</si>
  <si>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</si>
  <si>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</si>
  <si>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</si>
  <si>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</si>
  <si>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</si>
  <si>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</si>
  <si>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</si>
  <si>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</si>
  <si>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</si>
  <si>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</si>
  <si>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</si>
  <si>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</si>
  <si>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</si>
  <si>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</si>
  <si>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</si>
  <si>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</si>
  <si>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</si>
  <si>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</si>
  <si>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</si>
  <si>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</si>
  <si>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</si>
  <si>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</si>
  <si>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</si>
  <si>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</si>
  <si>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</si>
  <si>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</si>
  <si>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</si>
  <si>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</si>
  <si>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</si>
  <si>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</si>
  <si>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</si>
  <si>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</si>
  <si>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</si>
  <si>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</si>
  <si>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</si>
  <si>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</si>
  <si>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</si>
  <si>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</si>
  <si>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</si>
  <si>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</si>
  <si>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</si>
  <si>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</si>
  <si>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</si>
  <si>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</si>
  <si>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</si>
  <si>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</si>
  <si>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</si>
  <si>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</si>
  <si>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</si>
  <si>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</si>
  <si>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</si>
  <si>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</si>
  <si>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</si>
  <si>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</si>
  <si>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</si>
  <si>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</si>
  <si>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</si>
  <si>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</si>
  <si>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</si>
  <si>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</si>
  <si>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</si>
  <si>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</si>
  <si>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</si>
  <si>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</si>
  <si>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</si>
  <si>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</si>
  <si>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</si>
  <si>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</si>
  <si>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</si>
  <si>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</si>
  <si>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</si>
  <si>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</si>
  <si>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</si>
  <si>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</si>
  <si>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</si>
  <si>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</si>
  <si>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</si>
  <si>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</si>
  <si>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</si>
  <si>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</si>
  <si>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</si>
  <si>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</si>
  <si>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</si>
  <si>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</si>
  <si>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</si>
  <si>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</si>
  <si>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</si>
  <si>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</si>
  <si>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</si>
  <si>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</si>
  <si>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</si>
  <si>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</si>
  <si>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</si>
  <si>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</si>
  <si>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</si>
  <si>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</si>
  <si>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</si>
  <si>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</si>
  <si>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</si>
  <si>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</si>
  <si>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</si>
  <si>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</si>
  <si>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</si>
  <si>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</si>
  <si>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</si>
  <si>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</si>
  <si>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</si>
  <si>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</si>
  <si>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</si>
  <si>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</si>
  <si>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</si>
  <si>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</si>
  <si>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</si>
  <si>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</si>
  <si>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</si>
  <si>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</si>
  <si>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</si>
  <si>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</si>
  <si>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</si>
  <si>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</si>
  <si>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</si>
  <si>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</si>
  <si>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</si>
  <si>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</si>
  <si>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</si>
  <si>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</si>
  <si>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</si>
  <si>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</si>
  <si>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</si>
  <si>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</si>
  <si>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</si>
  <si>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</si>
  <si>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</si>
  <si>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</si>
  <si>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</si>
  <si>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</si>
  <si>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</si>
  <si>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</si>
  <si>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</si>
  <si>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</si>
  <si>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</si>
  <si>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</si>
  <si>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</si>
  <si>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</si>
  <si>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</si>
  <si>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</si>
  <si>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</si>
  <si>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</si>
  <si>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</si>
  <si>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</si>
  <si>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</si>
  <si>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</si>
  <si>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</si>
  <si>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</si>
  <si>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</si>
  <si>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</si>
  <si>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</si>
  <si>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</si>
  <si>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</si>
  <si>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</si>
  <si>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</si>
  <si>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</si>
  <si>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</si>
  <si>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</si>
  <si>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</si>
  <si>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</si>
  <si>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</si>
  <si>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</si>
  <si>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</si>
  <si>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</si>
  <si>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</si>
  <si>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</si>
  <si>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</si>
  <si>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</si>
  <si>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</si>
  <si>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</si>
  <si>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</si>
  <si>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</si>
  <si>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</si>
  <si>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</si>
  <si>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</si>
  <si>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</si>
  <si>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</si>
  <si>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</si>
  <si>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</si>
  <si>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</si>
  <si>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</si>
  <si>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</si>
  <si>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</si>
  <si>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</si>
  <si>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</si>
  <si>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</si>
  <si>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</si>
  <si>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</si>
  <si>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</si>
  <si>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</si>
  <si>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</si>
  <si>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</si>
  <si>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</si>
  <si>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</si>
  <si>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</si>
  <si>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</si>
  <si>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</si>
  <si>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</si>
  <si>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</si>
  <si>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</si>
  <si>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</si>
  <si>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</si>
  <si>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</si>
  <si>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</si>
  <si>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</si>
  <si>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</si>
  <si>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</si>
  <si>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</si>
  <si>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</si>
  <si>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</si>
  <si>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</si>
  <si>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</si>
  <si>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</si>
  <si>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</si>
  <si>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</si>
  <si>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</si>
  <si>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</si>
  <si>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</si>
  <si>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</si>
  <si>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</si>
  <si>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</si>
  <si>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</si>
  <si>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</si>
  <si>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</si>
  <si>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</si>
  <si>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</si>
  <si>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</si>
  <si>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</si>
  <si>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</si>
  <si>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</si>
  <si>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</si>
  <si>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</si>
  <si>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</si>
  <si>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</si>
  <si>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</si>
  <si>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</si>
  <si>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</si>
  <si>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</si>
  <si>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</si>
  <si>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</si>
  <si>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</si>
  <si>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</si>
  <si>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</si>
  <si>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</si>
  <si>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</si>
  <si>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</si>
  <si>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</si>
  <si>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</si>
  <si>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</si>
  <si>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</si>
  <si>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</si>
  <si>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</si>
  <si>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</si>
  <si>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</si>
  <si>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</si>
  <si>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</si>
  <si>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</si>
  <si>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</si>
  <si>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</si>
  <si>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</si>
  <si>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</si>
  <si>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</si>
  <si>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</si>
  <si>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</si>
  <si>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</si>
  <si>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</si>
  <si>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</si>
  <si>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</si>
  <si>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</si>
  <si>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</si>
  <si>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</si>
  <si>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</si>
  <si>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</si>
  <si>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</si>
  <si>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</si>
  <si>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</si>
  <si>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</si>
  <si>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</si>
  <si>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</si>
  <si>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</si>
  <si>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</si>
  <si>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</si>
  <si>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</si>
  <si>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</si>
  <si>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</si>
  <si>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</si>
  <si>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</si>
  <si>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</si>
  <si>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</si>
  <si>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</si>
  <si>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</si>
  <si>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</si>
  <si>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</si>
  <si>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</si>
  <si>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</si>
  <si>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</si>
  <si>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</si>
  <si>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</si>
  <si>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</si>
  <si>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</si>
  <si>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</si>
  <si>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</si>
  <si>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</si>
  <si>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</si>
  <si>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</si>
  <si>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</si>
  <si>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</si>
  <si>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</si>
  <si>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</si>
  <si>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</si>
  <si>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</si>
  <si>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</si>
  <si>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</si>
  <si>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</si>
  <si>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</si>
  <si>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</si>
  <si>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</si>
  <si>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</si>
  <si>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</si>
  <si>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</si>
  <si>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</si>
  <si>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</si>
  <si>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</si>
  <si>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</si>
  <si>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</si>
  <si>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</si>
  <si>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</si>
  <si>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</si>
  <si>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</si>
  <si>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</si>
  <si>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</si>
  <si>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</si>
  <si>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</si>
  <si>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</si>
  <si>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</si>
  <si>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</si>
  <si>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</si>
  <si>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</si>
  <si>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</si>
  <si>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</si>
  <si>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</si>
  <si>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</si>
  <si>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</si>
  <si>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</si>
  <si>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</si>
  <si>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</si>
  <si>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</si>
  <si>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</si>
  <si>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</si>
  <si>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</si>
  <si>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</si>
  <si>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</si>
  <si>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</si>
  <si>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</si>
  <si>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</si>
  <si>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</si>
  <si>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</si>
  <si>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</si>
  <si>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</si>
  <si>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</si>
  <si>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</si>
  <si>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</si>
  <si>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</si>
  <si>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</si>
  <si>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</si>
  <si>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</si>
  <si>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</si>
  <si>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</si>
  <si>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</si>
  <si>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</si>
  <si>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</si>
  <si>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</si>
  <si>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</si>
  <si>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</si>
  <si>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</si>
  <si>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</si>
  <si>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</si>
  <si>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</si>
  <si>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</si>
  <si>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</si>
  <si>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</si>
  <si>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</si>
  <si>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</si>
  <si>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</si>
  <si>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</si>
  <si>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</si>
  <si>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</si>
  <si>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</si>
  <si>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</si>
  <si>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</si>
  <si>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</si>
  <si>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</si>
  <si>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</si>
  <si>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</si>
  <si>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</si>
  <si>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</si>
  <si>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</si>
  <si>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</si>
  <si>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</si>
  <si>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</si>
  <si>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</si>
  <si>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</si>
  <si>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</si>
  <si>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</si>
  <si>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</si>
  <si>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</si>
  <si>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</si>
  <si>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</si>
  <si>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</si>
  <si>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</si>
  <si>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</si>
  <si>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</si>
  <si>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</si>
  <si>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</si>
  <si>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</si>
  <si>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</si>
  <si>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</si>
  <si>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</si>
  <si>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</si>
  <si>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</si>
  <si>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</si>
  <si>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</si>
  <si>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</si>
  <si>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</si>
  <si>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</si>
  <si>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</si>
  <si>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</si>
  <si>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</si>
  <si>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</si>
  <si>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</si>
  <si>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</si>
  <si>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</si>
  <si>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</si>
  <si>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</si>
  <si>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</si>
  <si>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</si>
  <si>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</si>
  <si>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</si>
  <si>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</si>
  <si>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</si>
  <si>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</si>
  <si>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</si>
  <si>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</si>
  <si>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</si>
  <si>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</si>
  <si>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</si>
  <si>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</si>
  <si>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</si>
  <si>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</si>
  <si>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</si>
  <si>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</si>
  <si>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</si>
  <si>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</si>
  <si>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</si>
  <si>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</si>
  <si>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</si>
  <si>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</si>
  <si>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</si>
  <si>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</si>
  <si>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</si>
  <si>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</si>
  <si>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</si>
  <si>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</si>
  <si>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</si>
  <si>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</si>
  <si>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</si>
  <si>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</si>
  <si>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</si>
  <si>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</si>
  <si>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</si>
  <si>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</si>
  <si>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</si>
  <si>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</si>
  <si>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</si>
  <si>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</si>
  <si>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</si>
  <si>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</si>
  <si>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</si>
  <si>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</si>
  <si>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</si>
  <si>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</si>
  <si>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</si>
  <si>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</si>
  <si>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</si>
  <si>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</si>
  <si>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</si>
  <si>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</si>
  <si>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</si>
  <si>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</si>
  <si>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</si>
  <si>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</si>
  <si>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</si>
  <si>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</si>
  <si>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</si>
  <si>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</si>
  <si>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</si>
  <si>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</si>
  <si>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</si>
  <si>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</si>
  <si>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</si>
  <si>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</si>
  <si>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</si>
  <si>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</si>
  <si>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</si>
  <si>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</si>
  <si>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</si>
  <si>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</si>
  <si>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</si>
  <si>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</si>
  <si>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</si>
  <si>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</si>
  <si>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</si>
  <si>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</si>
  <si>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</si>
  <si>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</si>
  <si>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</si>
  <si>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</si>
  <si>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</si>
  <si>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</si>
  <si>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</si>
  <si>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</si>
  <si>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</si>
  <si>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</si>
  <si>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</si>
  <si>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</si>
  <si>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</si>
  <si>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</si>
  <si>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</si>
  <si>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</si>
  <si>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</si>
  <si>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</si>
  <si>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</si>
  <si>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</si>
  <si>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</si>
  <si>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</si>
  <si>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</si>
  <si>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</si>
  <si>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</si>
  <si>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</si>
  <si>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</si>
  <si>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</si>
  <si>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</si>
  <si>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</si>
  <si>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</si>
  <si>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</si>
  <si>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</si>
  <si>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</si>
  <si>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</si>
  <si>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</si>
  <si>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</si>
  <si>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</si>
  <si>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</si>
  <si>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</si>
  <si>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</si>
  <si>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</si>
  <si>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</si>
  <si>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</si>
  <si>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</si>
  <si>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</si>
  <si>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</si>
  <si>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</si>
  <si>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</si>
  <si>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</si>
  <si>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</si>
  <si>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</si>
  <si>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</si>
  <si>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</si>
  <si>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</si>
  <si>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</si>
  <si>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</si>
  <si>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</si>
  <si>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</si>
  <si>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</si>
  <si>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</si>
  <si>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</si>
  <si>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</si>
  <si>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</si>
  <si>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</si>
  <si>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</si>
  <si>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</si>
  <si>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</si>
  <si>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</si>
  <si>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</si>
  <si>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</si>
  <si>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</si>
  <si>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</si>
  <si>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</si>
  <si>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</si>
  <si>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</si>
  <si>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</si>
  <si>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</si>
  <si>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</si>
  <si>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</si>
  <si>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</si>
  <si>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</si>
  <si>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</si>
  <si>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</si>
  <si>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</si>
  <si>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</si>
  <si>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</si>
  <si>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</si>
  <si>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</si>
  <si>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</si>
  <si>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</si>
  <si>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</si>
  <si>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</si>
  <si>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</si>
  <si>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</si>
  <si>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</si>
  <si>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</si>
  <si>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</si>
  <si>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</si>
  <si>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</si>
  <si>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</si>
  <si>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</si>
  <si>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</si>
  <si>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</si>
  <si>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</si>
  <si>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</si>
  <si>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</si>
  <si>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</si>
  <si>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</si>
  <si>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</si>
  <si>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</si>
  <si>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</si>
  <si>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</si>
  <si>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</si>
  <si>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</si>
  <si>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</si>
  <si>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</si>
  <si>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</si>
  <si>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</si>
  <si>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</si>
  <si>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</si>
  <si>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</si>
  <si>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</si>
  <si>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</si>
  <si>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</si>
  <si>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</si>
  <si>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</si>
  <si>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</si>
  <si>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</si>
  <si>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</si>
  <si>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</si>
  <si>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</si>
  <si>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</si>
  <si>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</si>
  <si>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</si>
  <si>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</si>
  <si>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</si>
  <si>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</si>
  <si>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</si>
  <si>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</si>
  <si>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</si>
  <si>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</si>
  <si>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</si>
  <si>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</si>
  <si>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</si>
  <si>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</si>
  <si>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</si>
  <si>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</si>
  <si>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</si>
  <si>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</si>
  <si>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</si>
  <si>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</si>
  <si>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</si>
  <si>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</si>
  <si>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</si>
  <si>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</si>
  <si>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</si>
  <si>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</si>
  <si>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</si>
  <si>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</si>
  <si>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</si>
  <si>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</si>
  <si>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</si>
  <si>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</si>
  <si>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</si>
  <si>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</si>
  <si>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</si>
  <si>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</si>
  <si>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</si>
  <si>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</si>
  <si>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</si>
  <si>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</si>
  <si>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</si>
  <si>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</si>
  <si>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</si>
  <si>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</si>
  <si>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</si>
  <si>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</si>
  <si>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</si>
  <si>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</si>
  <si>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</si>
  <si>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</si>
  <si>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</si>
  <si>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</si>
  <si>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</si>
  <si>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</si>
  <si>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</si>
  <si>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</si>
  <si>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</si>
  <si>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</si>
  <si>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</si>
  <si>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</si>
  <si>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</si>
  <si>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</si>
  <si>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</si>
  <si>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</si>
  <si>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</si>
  <si>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</si>
  <si>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</si>
  <si>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</si>
  <si>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</si>
  <si>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</si>
  <si>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</si>
  <si>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</si>
  <si>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</si>
  <si>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</si>
  <si>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</si>
  <si>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</si>
  <si>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</si>
  <si>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</si>
  <si>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</si>
  <si>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</si>
  <si>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</si>
  <si>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</si>
  <si>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</si>
  <si>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</si>
  <si>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</si>
  <si>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</si>
  <si>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</si>
  <si>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</si>
  <si>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</si>
  <si>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</si>
  <si>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</si>
  <si>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</si>
  <si>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</si>
  <si>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</si>
  <si>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</si>
  <si>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</si>
  <si>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</si>
  <si>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</si>
  <si>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</si>
  <si>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</si>
  <si>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</si>
  <si>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</si>
  <si>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</si>
  <si>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</si>
  <si>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</si>
  <si>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</si>
  <si>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</si>
  <si>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</si>
  <si>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</si>
  <si>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</si>
  <si>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</si>
  <si>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</si>
  <si>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</si>
  <si>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</si>
  <si>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</si>
  <si>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</si>
  <si>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</si>
  <si>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</si>
  <si>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</si>
  <si>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</si>
  <si>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</si>
  <si>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</si>
  <si>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</si>
  <si>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</si>
  <si>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</si>
  <si>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</si>
  <si>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</si>
  <si>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</si>
  <si>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</si>
  <si>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</si>
  <si>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</si>
  <si>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</si>
  <si>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</si>
  <si>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</si>
  <si>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</si>
  <si>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</si>
  <si>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</si>
  <si>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</si>
  <si>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</si>
  <si>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</si>
  <si>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</si>
  <si>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</si>
  <si>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</si>
  <si>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</si>
  <si>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</si>
  <si>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</si>
  <si>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</si>
  <si>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</si>
  <si>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</si>
  <si>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</si>
  <si>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</si>
  <si>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</si>
  <si>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</si>
  <si>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</si>
  <si>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</si>
  <si>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</si>
  <si>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</si>
  <si>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</si>
  <si>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</si>
  <si>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</si>
  <si>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</si>
  <si>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</si>
  <si>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</si>
  <si>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</si>
  <si>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</si>
  <si>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</si>
  <si>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</si>
  <si>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</si>
  <si>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</si>
  <si>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</si>
  <si>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</si>
  <si>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</si>
  <si>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</si>
  <si>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</si>
  <si>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</si>
  <si>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</si>
  <si>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</si>
  <si>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</si>
  <si>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</si>
  <si>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</si>
  <si>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</si>
  <si>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</si>
  <si>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</si>
  <si>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</si>
  <si>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</si>
  <si>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</si>
  <si>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</si>
  <si>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</si>
  <si>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</si>
  <si>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</si>
  <si>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</si>
  <si>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</si>
  <si>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</si>
  <si>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</si>
  <si>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</si>
  <si>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</si>
  <si>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</si>
  <si>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</si>
  <si>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</si>
  <si>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</si>
  <si>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</si>
  <si>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</si>
  <si>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</si>
  <si>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</si>
  <si>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</si>
  <si>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</si>
  <si>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</si>
  <si>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</si>
  <si>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</si>
  <si>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</si>
  <si>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</si>
  <si>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</si>
  <si>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</si>
  <si>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</si>
  <si>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</si>
  <si>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</si>
  <si>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</si>
  <si>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</si>
  <si>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</si>
  <si>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</si>
  <si>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</si>
  <si>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</si>
  <si>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</si>
  <si>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</si>
  <si>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</si>
  <si>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</si>
  <si>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</si>
  <si>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</si>
  <si>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</si>
  <si>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</si>
  <si>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</si>
  <si>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</si>
  <si>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</si>
  <si>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</si>
  <si>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</si>
  <si>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</si>
  <si>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</si>
  <si>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</si>
  <si>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</si>
  <si>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</si>
  <si>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</si>
  <si>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</si>
  <si>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</si>
  <si>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</si>
  <si>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</si>
  <si>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</si>
  <si>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</si>
  <si>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</si>
  <si>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</si>
  <si>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</si>
  <si>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</si>
  <si>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</si>
  <si>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</si>
  <si>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</si>
  <si>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</si>
  <si>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</si>
  <si>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</si>
  <si>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</si>
  <si>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</si>
  <si>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</si>
  <si>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</si>
  <si>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</si>
  <si>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</si>
  <si>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</si>
  <si>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</si>
  <si>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</si>
  <si>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</si>
  <si>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</si>
  <si>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</si>
  <si>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</si>
  <si>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</si>
  <si>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</si>
  <si>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</si>
  <si>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</si>
  <si>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</si>
  <si>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</si>
  <si>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</si>
  <si>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</si>
  <si>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</si>
  <si>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</si>
  <si>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</si>
  <si>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</si>
  <si>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</si>
  <si>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</si>
  <si>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</si>
  <si>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</si>
  <si>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</si>
  <si>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</si>
  <si>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</si>
  <si>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</si>
  <si>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</si>
  <si>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</si>
  <si>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</si>
  <si>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</si>
  <si>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</si>
  <si>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</si>
  <si>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</si>
  <si>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</si>
  <si>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</si>
  <si>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</si>
  <si>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</si>
  <si>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</si>
  <si>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</si>
  <si>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</si>
  <si>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</si>
  <si>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</si>
  <si>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</si>
  <si>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</si>
  <si>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</si>
  <si>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</si>
  <si>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</si>
  <si>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</si>
  <si>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</si>
  <si>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</si>
  <si>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</si>
  <si>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</si>
  <si>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</si>
  <si>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</si>
  <si>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</si>
  <si>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</si>
  <si>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</si>
  <si>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</si>
  <si>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</si>
  <si>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</si>
  <si>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</si>
  <si>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</si>
  <si>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</si>
  <si>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</si>
  <si>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</si>
  <si>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</si>
  <si>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</si>
  <si>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</si>
  <si>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</si>
  <si>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</si>
  <si>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</si>
  <si>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</si>
  <si>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</si>
  <si>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</si>
  <si>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</si>
  <si>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</si>
  <si>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</si>
  <si>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</si>
  <si>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</si>
  <si>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</si>
  <si>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</si>
  <si>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</si>
  <si>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</si>
  <si>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</si>
  <si>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</si>
  <si>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</si>
  <si>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</si>
  <si>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</si>
  <si>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</si>
  <si>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</si>
  <si>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</si>
  <si>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</si>
  <si>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</si>
  <si>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</si>
  <si>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</si>
  <si>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</si>
  <si>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</si>
  <si>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</si>
  <si>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</si>
  <si>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</si>
  <si>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</si>
  <si>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</si>
  <si>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</si>
  <si>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</si>
  <si>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</si>
  <si>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</si>
  <si>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</si>
  <si>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</si>
  <si>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</si>
  <si>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</si>
  <si>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</si>
  <si>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</si>
  <si>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</si>
  <si>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</si>
  <si>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</si>
  <si>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</si>
  <si>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</si>
  <si>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</si>
  <si>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</si>
  <si>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</si>
  <si>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</si>
  <si>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</si>
  <si>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</si>
  <si>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</si>
  <si>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</si>
  <si>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</si>
  <si>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</si>
  <si>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</si>
  <si>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</si>
  <si>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</si>
  <si>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</si>
  <si>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</si>
  <si>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</si>
  <si>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</si>
  <si>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</si>
  <si>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</si>
  <si>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</si>
  <si>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</si>
  <si>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</si>
  <si>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</si>
  <si>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</si>
  <si>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</si>
  <si>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</si>
  <si>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</si>
  <si>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</si>
  <si>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</si>
  <si>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</si>
  <si>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</si>
  <si>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</si>
  <si>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</si>
  <si>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</si>
  <si>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</si>
  <si>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</si>
  <si>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</si>
  <si>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</si>
  <si>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</si>
  <si>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</si>
  <si>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</si>
  <si>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</si>
  <si>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</si>
  <si>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</si>
  <si>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</si>
  <si>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</si>
  <si>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</si>
  <si>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</si>
  <si>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</si>
  <si>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</si>
  <si>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</si>
  <si>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</si>
  <si>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</si>
  <si>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</si>
  <si>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</si>
  <si>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</si>
  <si>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</si>
  <si>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</si>
  <si>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</si>
  <si>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</si>
  <si>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</si>
  <si>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</si>
  <si>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</si>
  <si>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</si>
  <si>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</si>
  <si>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</si>
  <si>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</si>
  <si>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</si>
  <si>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</si>
  <si>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</si>
  <si>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</si>
  <si>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</si>
  <si>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</si>
  <si>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</si>
  <si>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</si>
  <si>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</si>
  <si>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</si>
  <si>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</si>
  <si>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</si>
  <si>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</si>
  <si>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</si>
  <si>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</si>
  <si>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</si>
  <si>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</si>
  <si>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</si>
  <si>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</si>
  <si>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</si>
  <si>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</si>
  <si>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</si>
  <si>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</si>
  <si>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</si>
  <si>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</si>
  <si>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</si>
  <si>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</si>
  <si>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</si>
  <si>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</si>
  <si>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</si>
  <si>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</si>
  <si>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</si>
  <si>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</si>
  <si>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</si>
  <si>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</si>
  <si>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</si>
  <si>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</si>
  <si>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</si>
  <si>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</si>
  <si>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</si>
  <si>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</si>
  <si>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</si>
  <si>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</si>
  <si>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</si>
  <si>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</si>
  <si>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</si>
  <si>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</si>
  <si>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</si>
  <si>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</si>
  <si>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</si>
  <si>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</si>
  <si>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</si>
  <si>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</si>
  <si>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</si>
  <si>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</si>
  <si>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</si>
  <si>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</si>
  <si>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</si>
  <si>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</si>
  <si>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</si>
  <si>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</si>
  <si>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</si>
  <si>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</si>
  <si>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</si>
  <si>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</si>
  <si>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</si>
  <si>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</si>
  <si>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</si>
  <si>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</si>
  <si>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</si>
  <si>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</si>
  <si>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</si>
  <si>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</si>
  <si>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</si>
  <si>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</si>
  <si>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</si>
  <si>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</si>
  <si>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</si>
  <si>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</si>
  <si>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</si>
  <si>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</si>
  <si>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</si>
  <si>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</si>
  <si>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</si>
  <si>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</si>
  <si>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</si>
  <si>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</si>
  <si>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</si>
  <si>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</si>
  <si>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</si>
  <si>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</si>
  <si>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</si>
  <si>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</si>
  <si>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</si>
  <si>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</si>
  <si>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</si>
  <si>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</si>
  <si>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</si>
  <si>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</si>
  <si>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</si>
  <si>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</si>
  <si>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</si>
  <si>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</si>
  <si>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</si>
  <si>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</si>
  <si>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</si>
  <si>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</si>
  <si>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</si>
  <si>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</si>
  <si>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</si>
  <si>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</si>
  <si>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</si>
  <si>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</si>
  <si>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</si>
  <si>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</si>
  <si>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</si>
  <si>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</si>
  <si>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</si>
  <si>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</si>
  <si>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</si>
  <si>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</si>
  <si>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</si>
  <si>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</si>
  <si>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</si>
  <si>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</si>
  <si>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</si>
  <si>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</si>
  <si>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</si>
  <si>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</si>
  <si>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</si>
  <si>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</si>
  <si>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</si>
  <si>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</si>
  <si>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</si>
  <si>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</si>
  <si>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</si>
  <si>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</si>
  <si>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</si>
  <si>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</si>
  <si>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</si>
  <si>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</si>
  <si>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</si>
  <si>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</si>
  <si>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</si>
  <si>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</si>
  <si>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</si>
  <si>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</si>
  <si>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</si>
  <si>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</si>
  <si>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</si>
  <si>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</si>
  <si>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</si>
  <si>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</si>
  <si>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</si>
  <si>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</si>
  <si>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</si>
  <si>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</si>
  <si>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</si>
  <si>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</si>
  <si>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</si>
  <si>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</si>
  <si>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</si>
  <si>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</si>
  <si>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</si>
  <si>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</si>
  <si>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</si>
  <si>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</si>
  <si>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</si>
  <si>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</si>
  <si>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</si>
  <si>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</si>
  <si>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</si>
  <si>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</si>
  <si>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</si>
  <si>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</si>
  <si>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</si>
  <si>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</si>
  <si>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</si>
  <si>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</si>
  <si>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</si>
  <si>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</si>
  <si>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</si>
  <si>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</si>
  <si>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</si>
  <si>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</si>
  <si>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</si>
  <si>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</si>
  <si>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</si>
  <si>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</si>
  <si>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</si>
  <si>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</si>
  <si>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</si>
  <si>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</si>
  <si>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</si>
  <si>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</si>
  <si>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</si>
  <si>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</si>
  <si>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</si>
  <si>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</si>
  <si>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</si>
  <si>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</si>
  <si>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</si>
  <si>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</si>
  <si>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</si>
  <si>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</si>
  <si>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</si>
  <si>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</si>
  <si>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</si>
  <si>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</si>
  <si>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</si>
  <si>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</si>
  <si>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</si>
  <si>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</si>
  <si>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</si>
  <si>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</si>
  <si>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</si>
  <si>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</si>
  <si>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</si>
  <si>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</si>
  <si>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</si>
  <si>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</si>
  <si>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</si>
  <si>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</si>
  <si>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</si>
  <si>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</si>
  <si>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</si>
  <si>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</si>
  <si>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</si>
  <si>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</si>
  <si>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</si>
  <si>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</si>
  <si>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</si>
  <si>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</si>
  <si>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</si>
  <si>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</si>
  <si>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</si>
  <si>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</si>
  <si>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</si>
  <si>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</si>
  <si>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</si>
  <si>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</si>
  <si>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</si>
  <si>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</si>
  <si>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</si>
  <si>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</si>
  <si>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</si>
  <si>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</si>
  <si>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</si>
  <si>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</si>
  <si>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</si>
  <si>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</si>
  <si>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</si>
  <si>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</si>
  <si>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</si>
  <si>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</si>
  <si>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</si>
  <si>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</si>
  <si>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</si>
  <si>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</si>
  <si>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</si>
  <si>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</si>
  <si>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</si>
  <si>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</si>
  <si>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</si>
  <si>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</si>
  <si>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</si>
  <si>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</si>
  <si>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</si>
  <si>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</si>
  <si>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</si>
  <si>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</si>
  <si>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</si>
  <si>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</si>
  <si>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</si>
  <si>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</si>
  <si>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</si>
  <si>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</si>
  <si>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</si>
  <si>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</si>
  <si>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</si>
  <si>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</si>
  <si>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</si>
  <si>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</si>
  <si>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</si>
  <si>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</si>
  <si>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</si>
  <si>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</si>
  <si>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</si>
  <si>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</si>
  <si>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</si>
  <si>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</si>
  <si>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</si>
  <si>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</si>
  <si>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</si>
  <si>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</si>
  <si>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</si>
  <si>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</si>
  <si>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</si>
  <si>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</si>
  <si>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</si>
  <si>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</si>
  <si>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</si>
  <si>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</si>
  <si>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</si>
  <si>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</si>
  <si>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</si>
  <si>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</si>
  <si>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</si>
  <si>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</si>
  <si>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</si>
  <si>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</si>
  <si>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</si>
  <si>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</si>
  <si>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</si>
  <si>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</si>
  <si>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</si>
  <si>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</si>
  <si>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</si>
  <si>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</si>
  <si>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</si>
  <si>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</si>
  <si>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</si>
  <si>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</si>
  <si>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</si>
  <si>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</si>
  <si>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</si>
  <si>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</si>
  <si>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</si>
  <si>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</si>
  <si>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</si>
  <si>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</si>
  <si>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</si>
  <si>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</si>
  <si>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</si>
  <si>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</si>
  <si>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</si>
  <si>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</si>
  <si>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</si>
  <si>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</si>
  <si>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</si>
  <si>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</si>
  <si>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</si>
  <si>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</si>
  <si>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</si>
  <si>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</si>
  <si>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</si>
  <si>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</si>
  <si>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</si>
  <si>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</si>
  <si>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</si>
  <si>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</si>
  <si>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</si>
  <si>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</si>
  <si>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</si>
  <si>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</si>
  <si>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</si>
  <si>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</si>
  <si>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</si>
  <si>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</si>
  <si>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</si>
  <si>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</si>
  <si>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</si>
  <si>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</si>
  <si>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</si>
  <si>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</si>
  <si>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</si>
  <si>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</si>
  <si>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</si>
  <si>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</si>
  <si>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</si>
  <si>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</si>
  <si>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</si>
  <si>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</si>
  <si>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</si>
  <si>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</si>
  <si>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</si>
  <si>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</si>
  <si>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</si>
  <si>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</si>
  <si>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</si>
  <si>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</si>
  <si>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</si>
  <si>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</si>
  <si>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</si>
  <si>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</si>
  <si>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</si>
  <si>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</si>
  <si>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</si>
  <si>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</si>
  <si>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</si>
  <si>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</si>
  <si>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</si>
  <si>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</si>
  <si>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</si>
  <si>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</si>
  <si>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</si>
  <si>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</si>
  <si>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</si>
  <si>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</si>
  <si>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</si>
  <si>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</si>
  <si>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</si>
  <si>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</si>
  <si>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</si>
  <si>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</si>
  <si>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</si>
  <si>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</si>
  <si>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</si>
  <si>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</si>
  <si>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</si>
  <si>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</si>
  <si>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</si>
  <si>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</si>
  <si>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</si>
  <si>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</si>
  <si>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</si>
  <si>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</si>
  <si>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</si>
  <si>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</si>
  <si>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</si>
  <si>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</si>
  <si>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</si>
  <si>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</si>
  <si>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</si>
  <si>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</si>
  <si>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</si>
  <si>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</si>
  <si>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</si>
  <si>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</si>
  <si>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</si>
  <si>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</si>
  <si>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</si>
  <si>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</si>
  <si>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</si>
  <si>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</si>
  <si>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</si>
  <si>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</si>
  <si>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</si>
  <si>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</si>
  <si>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</si>
  <si>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</si>
  <si>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</si>
  <si>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</si>
  <si>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</si>
  <si>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</si>
  <si>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</si>
  <si>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</si>
  <si>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</si>
  <si>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</si>
  <si>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</si>
  <si>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</si>
  <si>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</si>
  <si>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</si>
  <si>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</si>
  <si>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</si>
  <si>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</si>
  <si>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</si>
  <si>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</si>
  <si>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</si>
  <si>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</si>
  <si>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</si>
  <si>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</si>
  <si>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</si>
  <si>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</si>
  <si>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</si>
  <si>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</si>
  <si>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</si>
  <si>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</si>
  <si>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</si>
  <si>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</si>
  <si>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</si>
  <si>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</si>
  <si>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</si>
  <si>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</si>
  <si>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</si>
  <si>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</si>
  <si>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</si>
  <si>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</si>
  <si>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</si>
  <si>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</si>
  <si>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</si>
  <si>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</si>
  <si>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</si>
  <si>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</si>
  <si>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</si>
  <si>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</si>
  <si>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</si>
  <si>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</si>
  <si>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</si>
  <si>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</si>
  <si>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</si>
  <si>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</si>
  <si>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</si>
  <si>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</si>
  <si>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</si>
  <si>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</si>
  <si>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</si>
  <si>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</si>
  <si>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</si>
  <si>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</si>
  <si>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</si>
  <si>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</si>
  <si>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</si>
  <si>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</si>
  <si>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</si>
  <si>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</si>
  <si>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</si>
  <si>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</si>
  <si>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</si>
  <si>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</si>
  <si>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</si>
  <si>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</si>
  <si>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</si>
  <si>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</si>
  <si>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</si>
  <si>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</si>
  <si>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</si>
  <si>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</si>
  <si>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</si>
  <si>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</si>
  <si>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</si>
  <si>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</si>
  <si>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</si>
  <si>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</si>
  <si>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</si>
  <si>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</si>
  <si>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</si>
  <si>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</si>
  <si>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</si>
  <si>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</si>
  <si>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</si>
  <si>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</si>
  <si>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</si>
  <si>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</si>
  <si>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</si>
  <si>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</si>
  <si>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</si>
  <si>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</si>
  <si>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</si>
  <si>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</si>
  <si>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</si>
  <si>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</si>
  <si>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</si>
  <si>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</si>
  <si>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</si>
  <si>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</si>
  <si>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</si>
  <si>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</si>
  <si>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</si>
  <si>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</si>
  <si>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</si>
  <si>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</si>
  <si>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</si>
  <si>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</si>
  <si>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</si>
  <si>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</si>
  <si>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</si>
  <si>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</si>
  <si>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</si>
  <si>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</si>
  <si>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</si>
  <si>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</si>
  <si>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</si>
  <si>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</si>
  <si>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</si>
  <si>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</si>
  <si>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</si>
  <si>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</si>
  <si>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</si>
  <si>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</si>
  <si>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</si>
  <si>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</si>
  <si>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</si>
  <si>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</si>
  <si>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</si>
  <si>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</si>
  <si>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</si>
  <si>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</si>
  <si>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</si>
  <si>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</si>
  <si>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</si>
  <si>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</si>
  <si>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</si>
  <si>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</si>
  <si>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</si>
  <si>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</si>
  <si>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</si>
  <si>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</si>
  <si>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</si>
  <si>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</si>
  <si>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</si>
  <si>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</si>
  <si>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</si>
  <si>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</si>
  <si>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</si>
  <si>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</si>
  <si>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</si>
  <si>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</si>
  <si>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</si>
  <si>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</si>
  <si>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</si>
  <si>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</si>
  <si>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</si>
  <si>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</si>
  <si>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</si>
  <si>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</si>
  <si>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</si>
  <si>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</si>
  <si>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</si>
  <si>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</si>
  <si>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</si>
  <si>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</si>
  <si>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</si>
  <si>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</si>
  <si>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</si>
  <si>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</si>
  <si>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</si>
  <si>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</si>
  <si>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</si>
  <si>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</si>
  <si>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</si>
  <si>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</si>
  <si>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</si>
  <si>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</si>
  <si>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</si>
  <si>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</si>
  <si>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</si>
  <si>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</si>
  <si>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</si>
  <si>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</si>
  <si>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</si>
  <si>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</si>
  <si>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</si>
  <si>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</si>
  <si>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</si>
  <si>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</si>
  <si>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</si>
  <si>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</si>
  <si>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</si>
  <si>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</si>
  <si>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</si>
  <si>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</si>
  <si>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</si>
  <si>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</si>
  <si>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</si>
  <si>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</si>
  <si>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</si>
  <si>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</si>
  <si>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</si>
  <si>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</si>
  <si>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</si>
  <si>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</si>
  <si>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</si>
  <si>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</si>
  <si>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</si>
  <si>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</si>
  <si>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</si>
  <si>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</si>
  <si>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</si>
  <si>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</si>
  <si>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</si>
  <si>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</si>
  <si>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</si>
  <si>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</si>
  <si>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</si>
  <si>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</si>
  <si>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</si>
  <si>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</si>
  <si>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</si>
  <si>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</si>
  <si>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</si>
  <si>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</si>
  <si>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</si>
  <si>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</si>
  <si>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</si>
  <si>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</si>
  <si>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</si>
  <si>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</si>
  <si>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</si>
  <si>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</si>
  <si>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</si>
  <si>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</si>
  <si>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</si>
  <si>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</si>
  <si>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</si>
  <si>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</si>
  <si>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</si>
  <si>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</si>
  <si>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</si>
  <si>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</si>
  <si>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</si>
  <si>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</si>
  <si>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</si>
  <si>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</si>
  <si>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</si>
  <si>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</si>
  <si>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</si>
  <si>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</si>
  <si>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</si>
  <si>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</si>
  <si>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</si>
  <si>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</si>
  <si>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</si>
  <si>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</si>
  <si>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</si>
  <si>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</si>
  <si>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</si>
  <si>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</si>
  <si>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</si>
  <si>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</si>
  <si>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</si>
  <si>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</si>
  <si>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</si>
  <si>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</si>
  <si>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</si>
  <si>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</si>
  <si>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</si>
  <si>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</si>
  <si>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</si>
  <si>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</si>
  <si>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</si>
  <si>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</si>
  <si>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</si>
  <si>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</si>
  <si>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</si>
  <si>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</si>
  <si>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</si>
  <si>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</si>
  <si>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</si>
  <si>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</si>
  <si>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</si>
  <si>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</si>
  <si>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</si>
  <si>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</si>
  <si>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</si>
  <si>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</si>
  <si>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</si>
  <si>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</si>
  <si>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</si>
  <si>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</si>
  <si>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</si>
  <si>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</si>
  <si>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</si>
  <si>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</si>
  <si>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</si>
  <si>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</si>
  <si>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</si>
  <si>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</si>
  <si>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</si>
  <si>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</si>
  <si>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</si>
  <si>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</si>
  <si>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</si>
  <si>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</si>
  <si>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</si>
  <si>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</si>
  <si>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</si>
  <si>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</si>
  <si>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</si>
  <si>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</si>
  <si>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</si>
  <si>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</si>
  <si>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</si>
  <si>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</si>
  <si>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</si>
  <si>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</si>
  <si>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</si>
  <si>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</si>
  <si>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</si>
  <si>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</si>
  <si>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</si>
  <si>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</si>
  <si>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</si>
  <si>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</si>
  <si>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</si>
  <si>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</si>
  <si>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</si>
  <si>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</si>
  <si>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</si>
  <si>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</si>
  <si>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</si>
  <si>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</si>
  <si>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</si>
  <si>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</si>
  <si>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</si>
  <si>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</si>
  <si>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</si>
  <si>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</si>
  <si>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</si>
  <si>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</si>
  <si>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</si>
  <si>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</si>
  <si>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</si>
  <si>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</si>
  <si>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</si>
  <si>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</si>
  <si>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</si>
  <si>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</si>
  <si>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</si>
  <si>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</si>
  <si>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</si>
  <si>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</si>
  <si>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</si>
  <si>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</si>
  <si>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</si>
  <si>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</si>
  <si>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</si>
  <si>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</si>
  <si>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</si>
  <si>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</si>
  <si>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</si>
  <si>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</si>
  <si>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</si>
  <si>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</si>
  <si>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</si>
  <si>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</si>
  <si>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</si>
  <si>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</si>
  <si>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</si>
  <si>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</si>
  <si>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</si>
  <si>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</si>
  <si>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</si>
  <si>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</si>
  <si>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</si>
  <si>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</si>
  <si>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</si>
  <si>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</si>
  <si>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</si>
  <si>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</si>
  <si>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</si>
  <si>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</si>
  <si>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</si>
  <si>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</si>
  <si>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</si>
  <si>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</si>
  <si>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</si>
  <si>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</si>
  <si>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</si>
  <si>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</si>
  <si>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</si>
  <si>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</si>
  <si>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</si>
  <si>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</si>
  <si>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</si>
  <si>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</si>
  <si>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</si>
  <si>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</si>
  <si>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</si>
  <si>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</si>
  <si>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</si>
  <si>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</si>
  <si>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</si>
  <si>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</si>
  <si>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</si>
  <si>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</si>
  <si>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</si>
  <si>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</si>
  <si>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</si>
  <si>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</si>
  <si>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</si>
  <si>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</si>
  <si>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</si>
  <si>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</si>
  <si>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</si>
  <si>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</si>
  <si>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</si>
  <si>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</si>
  <si>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</si>
  <si>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</si>
  <si>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</si>
  <si>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</si>
  <si>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</si>
  <si>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</si>
  <si>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</si>
  <si>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</si>
  <si>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</si>
  <si>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</si>
  <si>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</si>
  <si>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</si>
  <si>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</si>
  <si>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</si>
  <si>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</si>
  <si>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</si>
  <si>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</si>
  <si>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</si>
  <si>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</si>
  <si>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</si>
  <si>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</si>
  <si>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</si>
  <si>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</si>
  <si>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</si>
  <si>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</si>
  <si>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</si>
  <si>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</si>
  <si>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</si>
  <si>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</si>
  <si>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</si>
  <si>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</si>
  <si>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</si>
  <si>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</si>
  <si>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</si>
  <si>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</si>
  <si>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</si>
  <si>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</si>
  <si>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</si>
  <si>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</si>
  <si>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</si>
  <si>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</si>
  <si>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</si>
  <si>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</si>
  <si>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</si>
  <si>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</si>
  <si>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</si>
  <si>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</si>
  <si>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</si>
  <si>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</si>
  <si>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</si>
  <si>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</si>
  <si>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</si>
  <si>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</si>
  <si>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</si>
  <si>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</si>
  <si>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</si>
  <si>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</si>
  <si>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</si>
  <si>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</si>
  <si>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</si>
  <si>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</si>
  <si>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</si>
  <si>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</si>
  <si>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</si>
  <si>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</si>
  <si>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</si>
  <si>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</si>
  <si>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</si>
  <si>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</si>
  <si>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</si>
  <si>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</si>
  <si>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</si>
  <si>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</si>
  <si>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</si>
  <si>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</si>
  <si>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</si>
  <si>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</si>
  <si>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</si>
  <si>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</si>
  <si>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</si>
  <si>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</si>
  <si>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</si>
  <si>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</si>
  <si>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</si>
  <si>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</si>
  <si>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</si>
  <si>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</si>
  <si>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</si>
  <si>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</si>
  <si>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</si>
  <si>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</si>
  <si>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</si>
  <si>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</si>
  <si>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</si>
  <si>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</si>
  <si>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</si>
  <si>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</si>
  <si>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</si>
  <si>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</si>
  <si>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</si>
  <si>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</si>
  <si>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</si>
  <si>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</si>
  <si>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</si>
  <si>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</si>
  <si>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</si>
  <si>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</si>
  <si>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</si>
  <si>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</si>
  <si>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</si>
  <si>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</si>
  <si>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</si>
  <si>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</si>
  <si>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</si>
  <si>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</si>
  <si>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</si>
  <si>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</si>
  <si>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</si>
  <si>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</si>
  <si>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</si>
  <si>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</si>
  <si>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</si>
  <si>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</si>
  <si>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</si>
  <si>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</si>
  <si>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</si>
  <si>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</si>
  <si>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</si>
  <si>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</si>
  <si>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</si>
  <si>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</si>
  <si>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</si>
  <si>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</si>
  <si>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</si>
  <si>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</si>
  <si>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</si>
  <si>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</si>
  <si>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</si>
  <si>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</si>
  <si>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</si>
  <si>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</si>
  <si>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</si>
  <si>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</si>
  <si>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</si>
  <si>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</si>
  <si>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</si>
  <si>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</si>
  <si>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</si>
  <si>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</si>
  <si>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</si>
  <si>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</si>
  <si>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</si>
  <si>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</si>
  <si>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</si>
  <si>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</si>
  <si>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</si>
  <si>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</si>
  <si>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</si>
  <si>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</si>
  <si>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</si>
  <si>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</si>
  <si>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</si>
  <si>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</si>
  <si>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</si>
  <si>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</si>
  <si>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</si>
  <si>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</si>
  <si>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</si>
  <si>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</si>
  <si>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</si>
  <si>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</si>
  <si>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</si>
  <si>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</si>
  <si>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</si>
  <si>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</si>
  <si>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</si>
  <si>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</si>
  <si>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</si>
  <si>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</si>
  <si>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</si>
  <si>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</si>
  <si>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</si>
  <si>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</si>
  <si>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</si>
  <si>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</si>
  <si>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</si>
  <si>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</si>
  <si>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</si>
  <si>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</si>
  <si>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</si>
  <si>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</si>
  <si>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</si>
  <si>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</si>
  <si>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</si>
  <si>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</si>
  <si>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</si>
  <si>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</si>
  <si>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</si>
  <si>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</si>
  <si>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</si>
  <si>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</si>
  <si>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</si>
  <si>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</si>
  <si>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</si>
  <si>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</si>
  <si>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</si>
  <si>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</si>
  <si>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</si>
  <si>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</si>
  <si>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</si>
  <si>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</si>
  <si>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</si>
  <si>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</si>
  <si>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</si>
  <si>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</si>
  <si>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</si>
  <si>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</si>
  <si>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</si>
  <si>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</si>
  <si>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</si>
  <si>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</si>
  <si>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</si>
  <si>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</si>
  <si>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</si>
  <si>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</si>
  <si>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</si>
  <si>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</si>
  <si>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</si>
  <si>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</si>
  <si>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</si>
  <si>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</si>
  <si>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</si>
  <si>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</si>
  <si>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</si>
  <si>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</si>
  <si>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</si>
  <si>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</si>
  <si>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</si>
  <si>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</si>
  <si>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</si>
  <si>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</si>
  <si>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</si>
  <si>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</si>
  <si>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</si>
  <si>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</si>
  <si>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</si>
  <si>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</si>
  <si>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</si>
  <si>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</si>
  <si>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</si>
  <si>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</si>
  <si>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</si>
  <si>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</si>
  <si>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</si>
  <si>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</si>
  <si>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</si>
  <si>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</si>
  <si>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</si>
  <si>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</si>
  <si>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</si>
  <si>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</si>
  <si>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</si>
  <si>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</si>
  <si>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</si>
  <si>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</si>
  <si>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</si>
  <si>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</si>
  <si>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</si>
  <si>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</si>
  <si>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</si>
  <si>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</si>
  <si>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</si>
  <si>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</si>
  <si>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</si>
  <si>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</si>
  <si>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</si>
  <si>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</si>
  <si>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</si>
  <si>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</si>
  <si>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</si>
  <si>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</si>
  <si>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</si>
  <si>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</si>
  <si>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</si>
  <si>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</si>
  <si>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</si>
  <si>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</si>
  <si>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</si>
  <si>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</si>
  <si>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</si>
  <si>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</si>
  <si>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</si>
  <si>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</si>
  <si>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</si>
  <si>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</si>
  <si>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</si>
  <si>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</si>
  <si>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</si>
  <si>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</si>
  <si>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</si>
  <si>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</si>
  <si>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</si>
  <si>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</si>
  <si>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</si>
  <si>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</si>
  <si>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</si>
  <si>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</si>
  <si>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</si>
  <si>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</si>
  <si>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</si>
  <si>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</si>
  <si>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</si>
  <si>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</si>
  <si>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</si>
  <si>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</si>
  <si>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</si>
  <si>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</si>
  <si>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</si>
  <si>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</si>
  <si>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</si>
  <si>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</si>
  <si>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</si>
  <si>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</si>
  <si>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</si>
  <si>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</si>
  <si>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</si>
  <si>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</si>
  <si>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</si>
  <si>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</si>
  <si>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</si>
  <si>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</si>
  <si>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</si>
  <si>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</si>
  <si>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</si>
  <si>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</si>
  <si>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</si>
  <si>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</si>
  <si>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</si>
  <si>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</si>
  <si>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</si>
  <si>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</si>
  <si>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</si>
  <si>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</si>
  <si>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</si>
  <si>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</si>
  <si>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</si>
  <si>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</si>
  <si>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</si>
  <si>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</si>
  <si>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</si>
  <si>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</si>
  <si>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</si>
  <si>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</si>
  <si>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</si>
  <si>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</si>
  <si>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</si>
  <si>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</si>
  <si>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</si>
  <si>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</si>
  <si>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</si>
  <si>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</si>
  <si>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</si>
  <si>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</si>
  <si>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</si>
  <si>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</si>
  <si>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</si>
  <si>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</si>
  <si>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</si>
  <si>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</si>
  <si>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</si>
  <si>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</si>
  <si>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</si>
  <si>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</si>
  <si>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</si>
  <si>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</si>
  <si>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</si>
  <si>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</si>
  <si>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</si>
  <si>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</si>
  <si>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</si>
  <si>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</si>
  <si>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</si>
  <si>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</si>
  <si>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</si>
  <si>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</si>
  <si>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</si>
  <si>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</si>
  <si>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</si>
  <si>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</si>
  <si>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</si>
  <si>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</si>
  <si>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</si>
  <si>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</si>
  <si>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</si>
  <si>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</si>
  <si>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</si>
  <si>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</si>
  <si>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</si>
  <si>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</si>
  <si>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</si>
  <si>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</si>
  <si>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</si>
  <si>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</si>
  <si>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</si>
  <si>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</si>
  <si>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</si>
  <si>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</si>
  <si>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</si>
  <si>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</si>
  <si>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</si>
  <si>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</si>
  <si>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</si>
  <si>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</si>
  <si>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</si>
  <si>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</si>
  <si>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</si>
  <si>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</si>
  <si>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</si>
  <si>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</si>
  <si>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</si>
  <si>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</si>
  <si>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</si>
  <si>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</si>
  <si>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</si>
  <si>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</si>
  <si>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</si>
  <si>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</si>
  <si>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</si>
  <si>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</si>
  <si>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</si>
  <si>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</si>
  <si>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</si>
  <si>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</si>
  <si>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</si>
  <si>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</si>
  <si>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</si>
  <si>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</si>
  <si>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</si>
  <si>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</si>
  <si>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</si>
  <si>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</si>
  <si>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</si>
  <si>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</si>
  <si>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</si>
  <si>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</si>
  <si>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</si>
  <si>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</si>
  <si>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</si>
  <si>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</si>
  <si>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</si>
  <si>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</si>
  <si>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</si>
  <si>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</si>
  <si>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</si>
  <si>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</si>
  <si>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</si>
  <si>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</si>
  <si>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</si>
  <si>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</si>
  <si>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</si>
  <si>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</si>
  <si>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</si>
  <si>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</si>
  <si>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</si>
  <si>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</si>
  <si>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</si>
  <si>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</si>
  <si>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</si>
  <si>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</si>
  <si>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</si>
  <si>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</si>
  <si>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</si>
  <si>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</si>
  <si>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</si>
  <si>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</si>
  <si>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</si>
  <si>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</si>
  <si>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</si>
  <si>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</si>
  <si>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</si>
  <si>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</si>
  <si>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</si>
  <si>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</si>
  <si>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</si>
  <si>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</si>
  <si>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</si>
  <si>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</si>
  <si>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</si>
  <si>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</si>
  <si>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</si>
  <si>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</si>
  <si>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</si>
  <si>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</si>
  <si>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</si>
  <si>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</si>
  <si>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</si>
  <si>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</si>
  <si>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</si>
  <si>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</si>
  <si>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</si>
  <si>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</si>
  <si>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</si>
  <si>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</si>
  <si>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</si>
  <si>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</si>
  <si>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</si>
  <si>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</si>
  <si>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</si>
  <si>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</si>
  <si>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</si>
  <si>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</si>
  <si>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</si>
  <si>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</si>
  <si>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</si>
  <si>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</si>
  <si>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</si>
  <si>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</si>
  <si>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</si>
  <si>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</si>
  <si>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</si>
  <si>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</si>
  <si>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</si>
  <si>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</si>
  <si>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</si>
  <si>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</si>
  <si>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</si>
  <si>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</si>
  <si>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</si>
  <si>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</si>
  <si>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</si>
  <si>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</si>
  <si>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</si>
  <si>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</si>
  <si>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</si>
  <si>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</si>
  <si>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</si>
  <si>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</si>
  <si>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</si>
  <si>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</si>
  <si>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</si>
  <si>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</si>
  <si>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</si>
  <si>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</si>
  <si>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</si>
  <si>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</si>
  <si>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</si>
  <si>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</si>
  <si>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</si>
  <si>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</si>
  <si>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</si>
  <si>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</si>
  <si>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</si>
  <si>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</si>
  <si>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</si>
  <si>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</si>
  <si>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</si>
  <si>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</si>
  <si>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</si>
  <si>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</si>
  <si>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</si>
  <si>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</si>
  <si>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</si>
  <si>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</si>
  <si>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</si>
  <si>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</si>
  <si>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</si>
  <si>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</si>
  <si>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</si>
  <si>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</si>
  <si>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</si>
  <si>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</si>
  <si>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</si>
  <si>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</si>
  <si>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</si>
  <si>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</si>
  <si>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</si>
  <si>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</si>
  <si>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</si>
  <si>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</si>
  <si>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</si>
  <si>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</si>
  <si>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</si>
  <si>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</si>
  <si>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</si>
  <si>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</si>
  <si>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</si>
  <si>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</si>
  <si>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</si>
  <si>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</si>
  <si>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</si>
  <si>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</si>
  <si>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</si>
  <si>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</si>
  <si>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</si>
  <si>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</si>
  <si>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</si>
  <si>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</si>
  <si>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</si>
  <si>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</si>
  <si>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</si>
  <si>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</si>
  <si>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</si>
  <si>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</si>
  <si>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</si>
  <si>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</si>
  <si>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</si>
  <si>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</si>
  <si>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</si>
  <si>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</si>
  <si>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</si>
  <si>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</si>
  <si>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</si>
  <si>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</si>
  <si>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</si>
  <si>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</si>
  <si>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</si>
  <si>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</si>
  <si>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</si>
  <si>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</si>
  <si>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</si>
  <si>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</si>
  <si>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</si>
  <si>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</si>
  <si>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</si>
  <si>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</si>
  <si>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</si>
  <si>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</si>
  <si>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</si>
  <si>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</si>
  <si>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</si>
  <si>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</si>
  <si>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</si>
  <si>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</si>
  <si>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</si>
  <si>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</si>
  <si>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</si>
  <si>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</si>
  <si>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</si>
  <si>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</si>
  <si>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</si>
  <si>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</si>
  <si>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</si>
  <si>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</si>
  <si>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</si>
  <si>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</si>
  <si>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</si>
  <si>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</si>
  <si>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</si>
  <si>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</si>
  <si>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</si>
  <si>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</si>
  <si>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</si>
  <si>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</si>
  <si>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</si>
  <si>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</si>
  <si>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</si>
  <si>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</si>
  <si>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</si>
  <si>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</si>
  <si>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</si>
  <si>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</si>
  <si>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</si>
  <si>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</si>
  <si>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</si>
  <si>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</si>
  <si>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</si>
  <si>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</si>
  <si>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</si>
  <si>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</si>
  <si>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</si>
  <si>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</si>
  <si>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</si>
  <si>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</si>
  <si>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</si>
  <si>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</si>
  <si>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</si>
  <si>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</si>
  <si>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</si>
  <si>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</si>
  <si>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</si>
  <si>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</si>
  <si>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</si>
  <si>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</si>
  <si>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</si>
  <si>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</si>
  <si>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</si>
  <si>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</si>
  <si>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</si>
  <si>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</si>
  <si>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</si>
  <si>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</si>
  <si>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</si>
  <si>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</si>
  <si>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</si>
  <si>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</si>
  <si>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</si>
  <si>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</si>
  <si>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</si>
  <si>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</si>
  <si>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</si>
  <si>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</si>
  <si>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</si>
  <si>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</si>
  <si>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</si>
  <si>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</si>
  <si>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</si>
  <si>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</si>
  <si>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</si>
  <si>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</si>
  <si>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</si>
  <si>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</si>
  <si>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</si>
  <si>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</si>
  <si>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</si>
  <si>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</si>
  <si>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</si>
  <si>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</si>
  <si>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</si>
  <si>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</si>
  <si>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</si>
  <si>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</si>
  <si>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</si>
  <si>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</si>
  <si>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</si>
  <si>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</si>
  <si>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</si>
  <si>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</si>
  <si>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</si>
  <si>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</si>
  <si>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</si>
  <si>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</si>
  <si>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</si>
  <si>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</si>
  <si>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</si>
  <si>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</si>
  <si>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</si>
  <si>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</si>
  <si>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</si>
  <si>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</si>
  <si>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</si>
  <si>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</si>
  <si>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</si>
  <si>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</si>
  <si>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</si>
  <si>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</si>
  <si>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</si>
  <si>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</si>
  <si>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</si>
  <si>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</si>
  <si>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</si>
  <si>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</si>
  <si>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</si>
  <si>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</si>
  <si>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</si>
  <si>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</si>
  <si>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</si>
  <si>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</si>
  <si>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</si>
  <si>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</si>
  <si>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</si>
  <si>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</si>
  <si>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</si>
  <si>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</si>
  <si>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</si>
  <si>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</si>
  <si>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</si>
  <si>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</si>
  <si>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</si>
  <si>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</si>
  <si>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</si>
  <si>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</si>
  <si>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</si>
  <si>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</si>
  <si>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</si>
  <si>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</si>
  <si>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</si>
  <si>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</si>
  <si>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</si>
  <si>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</si>
  <si>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</si>
  <si>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</si>
  <si>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</si>
  <si>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</si>
  <si>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</si>
  <si>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</si>
  <si>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</si>
  <si>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</si>
  <si>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</si>
  <si>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</si>
  <si>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</si>
  <si>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</si>
  <si>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</si>
  <si>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</si>
  <si>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</si>
  <si>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</si>
  <si>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</si>
  <si>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</si>
  <si>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</si>
  <si>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</si>
  <si>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</si>
  <si>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</si>
  <si>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</si>
  <si>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</si>
  <si>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</si>
  <si>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</si>
  <si>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</si>
  <si>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</si>
  <si>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</si>
  <si>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</si>
  <si>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</si>
  <si>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</si>
  <si>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</si>
  <si>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</si>
  <si>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</si>
  <si>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</si>
  <si>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</si>
  <si>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</si>
  <si>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</si>
  <si>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</si>
  <si>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</si>
  <si>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</si>
  <si>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</si>
  <si>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</si>
  <si>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</si>
  <si>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</si>
  <si>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</si>
  <si>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</si>
  <si>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</si>
  <si>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</si>
  <si>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</si>
  <si>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</si>
  <si>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</si>
  <si>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</si>
  <si>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</si>
  <si>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</si>
  <si>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</si>
  <si>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</si>
  <si>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</si>
  <si>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</si>
  <si>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</si>
  <si>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</si>
  <si>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</si>
  <si>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</si>
  <si>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</si>
  <si>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</si>
  <si>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</si>
  <si>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</si>
  <si>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</si>
  <si>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</si>
  <si>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</si>
  <si>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</si>
  <si>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</si>
  <si>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</si>
  <si>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</si>
  <si>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</si>
  <si>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</si>
  <si>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</si>
  <si>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</si>
  <si>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</si>
  <si>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</si>
  <si>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</si>
  <si>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</si>
  <si>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</si>
  <si>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</si>
  <si>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</si>
  <si>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</si>
  <si>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</si>
  <si>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</si>
  <si>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</si>
  <si>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</si>
  <si>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</si>
  <si>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</si>
  <si>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</si>
  <si>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</si>
  <si>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</si>
  <si>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</si>
  <si>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</si>
  <si>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</si>
  <si>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</si>
  <si>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</si>
  <si>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</si>
  <si>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</si>
  <si>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</si>
  <si>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</si>
  <si>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</si>
  <si>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</si>
  <si>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</si>
  <si>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</si>
  <si>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</si>
  <si>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</si>
  <si>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</si>
  <si>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</si>
  <si>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</si>
  <si>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</si>
  <si>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</si>
  <si>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</si>
  <si>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</si>
  <si>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</si>
  <si>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</si>
  <si>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</si>
  <si>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</si>
  <si>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</si>
  <si>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</si>
  <si>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</si>
  <si>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</si>
  <si>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</si>
  <si>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</si>
  <si>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</si>
  <si>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</si>
  <si>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</si>
  <si>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</si>
  <si>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</si>
  <si>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</si>
  <si>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</si>
  <si>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</si>
  <si>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</si>
  <si>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</si>
  <si>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</si>
  <si>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</si>
  <si>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</si>
  <si>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</si>
  <si>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</si>
  <si>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</si>
  <si>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</si>
  <si>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</si>
  <si>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</si>
  <si>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</si>
  <si>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</si>
  <si>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</si>
  <si>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</si>
  <si>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</si>
  <si>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</si>
  <si>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</si>
  <si>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</si>
  <si>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</si>
  <si>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</si>
  <si>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</si>
  <si>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</si>
  <si>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</si>
  <si>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</si>
  <si>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</si>
  <si>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</si>
  <si>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</si>
  <si>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</si>
  <si>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</si>
  <si>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</si>
  <si>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</si>
  <si>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</si>
  <si>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</si>
  <si>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</si>
  <si>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</si>
  <si>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</si>
  <si>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</si>
  <si>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</si>
  <si>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</si>
  <si>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</si>
  <si>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</si>
  <si>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</si>
  <si>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</si>
  <si>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</si>
  <si>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</si>
  <si>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</si>
  <si>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</si>
  <si>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</si>
  <si>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</si>
  <si>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</si>
  <si>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</si>
  <si>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</si>
  <si>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</si>
  <si>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</si>
  <si>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</si>
  <si>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</si>
  <si>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</si>
  <si>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</si>
  <si>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</si>
  <si>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</si>
  <si>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</si>
  <si>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</si>
  <si>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</si>
  <si>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</si>
  <si>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</si>
  <si>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</si>
  <si>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</si>
  <si>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</si>
  <si>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</si>
  <si>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</si>
  <si>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</si>
  <si>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</si>
  <si>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</si>
  <si>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</si>
  <si>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</si>
  <si>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</si>
  <si>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</si>
  <si>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</si>
  <si>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</si>
  <si>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</si>
  <si>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</si>
  <si>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</si>
  <si>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</si>
  <si>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</si>
  <si>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</si>
  <si>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</si>
  <si>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</si>
  <si>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</si>
  <si>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</si>
  <si>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</si>
  <si>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</si>
  <si>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</si>
  <si>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</si>
  <si>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</si>
  <si>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</si>
  <si>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</si>
  <si>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</si>
  <si>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</si>
  <si>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</si>
  <si>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</si>
  <si>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</si>
  <si>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</si>
  <si>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</si>
  <si>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</si>
  <si>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</si>
  <si>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</si>
  <si>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</si>
  <si>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</si>
  <si>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</si>
  <si>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</si>
  <si>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</si>
  <si>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</si>
  <si>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</si>
  <si>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</si>
  <si>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</si>
  <si>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</si>
  <si>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</si>
  <si>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</si>
  <si>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</si>
  <si>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</si>
  <si>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</si>
  <si>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</si>
  <si>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</si>
  <si>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</si>
  <si>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</si>
  <si>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</si>
  <si>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</si>
  <si>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</si>
  <si>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</si>
  <si>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</si>
  <si>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</si>
  <si>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</si>
  <si>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</si>
  <si>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</si>
  <si>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</si>
  <si>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</si>
  <si>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</si>
  <si>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</si>
  <si>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</si>
  <si>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</si>
  <si>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</si>
  <si>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</si>
  <si>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</si>
  <si>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</si>
  <si>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</si>
  <si>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</si>
  <si>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</si>
  <si>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</si>
  <si>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</si>
  <si>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</si>
  <si>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</si>
  <si>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</si>
  <si>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</si>
  <si>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</si>
  <si>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</si>
  <si>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</si>
  <si>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</si>
  <si>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</si>
  <si>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</si>
  <si>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</si>
  <si>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</si>
  <si>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</si>
  <si>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</si>
  <si>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</si>
  <si>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</si>
  <si>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</si>
  <si>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</si>
  <si>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</si>
  <si>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</si>
  <si>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</si>
  <si>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</si>
  <si>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</si>
  <si>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</si>
  <si>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</si>
  <si>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</si>
  <si>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</si>
  <si>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</si>
  <si>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</si>
  <si>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</si>
  <si>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</si>
  <si>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</si>
  <si>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</si>
  <si>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</si>
  <si>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</si>
  <si>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</si>
  <si>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</si>
  <si>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</si>
  <si>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</si>
  <si>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</si>
  <si>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</si>
  <si>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</si>
  <si>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</si>
  <si>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</si>
  <si>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</si>
  <si>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</si>
  <si>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</si>
  <si>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</si>
  <si>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</si>
  <si>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</si>
  <si>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</si>
  <si>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</si>
  <si>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</si>
  <si>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</si>
  <si>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</si>
  <si>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</si>
  <si>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</si>
  <si>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</si>
  <si>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</si>
  <si>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</si>
  <si>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</si>
  <si>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</si>
  <si>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</si>
  <si>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</si>
  <si>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</si>
  <si>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</si>
  <si>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</si>
  <si>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</si>
  <si>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</si>
  <si>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</si>
  <si>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</si>
  <si>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</si>
  <si>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</si>
  <si>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</si>
  <si>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</si>
  <si>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</si>
  <si>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</si>
  <si>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</si>
  <si>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</si>
  <si>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</si>
  <si>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</si>
  <si>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</si>
  <si>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</si>
  <si>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</si>
  <si>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</si>
  <si>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</si>
  <si>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</si>
  <si>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</si>
  <si>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</si>
  <si>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</si>
  <si>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</si>
  <si>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</si>
  <si>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</si>
  <si>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</si>
  <si>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</si>
  <si>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</si>
  <si>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</si>
  <si>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</si>
  <si>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</si>
  <si>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</si>
  <si>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</si>
  <si>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</si>
  <si>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</si>
  <si>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</si>
  <si>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</si>
  <si>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</si>
  <si>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</si>
  <si>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</si>
  <si>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</si>
  <si>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</si>
  <si>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</si>
  <si>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</si>
  <si>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</si>
  <si>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</si>
  <si>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</si>
  <si>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</si>
  <si>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</si>
  <si>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</si>
  <si>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</si>
  <si>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</si>
  <si>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</si>
  <si>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</si>
  <si>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</si>
  <si>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</si>
  <si>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</si>
  <si>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</si>
  <si>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</si>
  <si>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</si>
  <si>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</si>
  <si>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</si>
  <si>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</si>
  <si>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</si>
  <si>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</si>
  <si>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</si>
  <si>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</si>
  <si>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</si>
  <si>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</si>
  <si>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</si>
  <si>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</si>
  <si>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</si>
  <si>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</si>
  <si>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</si>
  <si>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</si>
  <si>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</si>
  <si>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</si>
  <si>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</si>
  <si>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</si>
  <si>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</si>
  <si>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</si>
  <si>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</si>
  <si>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</si>
  <si>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</si>
  <si>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</si>
  <si>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</si>
  <si>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</si>
  <si>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</si>
  <si>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</si>
  <si>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</si>
  <si>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</si>
  <si>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</si>
  <si>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</si>
  <si>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</si>
  <si>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</si>
  <si>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</si>
  <si>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</si>
  <si>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</si>
  <si>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</si>
  <si>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</si>
  <si>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</si>
  <si>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</si>
  <si>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</si>
  <si>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</si>
  <si>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</si>
  <si>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</si>
  <si>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</si>
  <si>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</si>
  <si>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</si>
  <si>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</si>
  <si>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</si>
  <si>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</si>
  <si>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</si>
  <si>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</si>
  <si>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</si>
  <si>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</si>
  <si>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</si>
  <si>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</si>
  <si>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</si>
  <si>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</si>
  <si>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</si>
  <si>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</si>
  <si>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</si>
  <si>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</si>
  <si>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</si>
  <si>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</si>
  <si>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</si>
  <si>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</si>
  <si>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</si>
  <si>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</si>
  <si>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</si>
  <si>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</si>
  <si>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</si>
  <si>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</si>
  <si>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</si>
  <si>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</si>
  <si>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</si>
  <si>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</si>
  <si>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</si>
  <si>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</si>
  <si>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</si>
  <si>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</si>
  <si>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</si>
  <si>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</si>
  <si>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</si>
  <si>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</si>
  <si>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</si>
  <si>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</si>
  <si>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</si>
  <si>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</si>
  <si>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</si>
  <si>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</si>
  <si>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</si>
  <si>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</si>
  <si>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</si>
  <si>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</si>
  <si>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</si>
  <si>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</si>
  <si>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</si>
  <si>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</si>
  <si>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</si>
  <si>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</si>
  <si>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</si>
  <si>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</si>
  <si>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</si>
  <si>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</si>
  <si>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</si>
  <si>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</si>
  <si>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</si>
  <si>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</si>
  <si>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</si>
  <si>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</si>
  <si>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</si>
  <si>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</si>
  <si>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</si>
  <si>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</si>
  <si>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</si>
  <si>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</si>
  <si>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</si>
  <si>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</si>
  <si>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</si>
  <si>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</si>
  <si>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</si>
  <si>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</si>
  <si>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</si>
  <si>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</si>
  <si>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</si>
  <si>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</si>
  <si>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</si>
  <si>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</si>
  <si>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</si>
  <si>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</si>
  <si>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</si>
  <si>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</si>
  <si>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</si>
  <si>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</si>
  <si>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</si>
  <si>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</si>
  <si>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</si>
  <si>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</si>
  <si>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</si>
  <si>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</si>
  <si>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</si>
  <si>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</si>
  <si>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</si>
  <si>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</si>
  <si>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</si>
  <si>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</si>
  <si>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</si>
  <si>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</si>
  <si>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</si>
  <si>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</si>
  <si>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</si>
  <si>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</si>
  <si>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</si>
  <si>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</si>
  <si>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</si>
  <si>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</si>
  <si>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</si>
  <si>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</si>
  <si>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</si>
  <si>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</si>
  <si>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</si>
  <si>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</si>
  <si>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</si>
  <si>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</si>
  <si>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</si>
  <si>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</si>
  <si>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</si>
  <si>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</si>
  <si>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</si>
  <si>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</si>
  <si>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</si>
  <si>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</si>
  <si>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</si>
  <si>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</si>
  <si>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</si>
  <si>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</si>
  <si>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</si>
  <si>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</si>
  <si>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</si>
  <si>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</si>
  <si>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</si>
  <si>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</si>
  <si>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</si>
  <si>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</si>
  <si>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</si>
  <si>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</si>
  <si>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</si>
  <si>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</si>
  <si>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</si>
  <si>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</si>
  <si>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</si>
  <si>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</si>
  <si>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</si>
  <si>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</si>
  <si>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</si>
  <si>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</si>
  <si>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</si>
  <si>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</si>
  <si>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</si>
  <si>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</si>
  <si>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</si>
  <si>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</si>
  <si>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</si>
  <si>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</si>
  <si>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</si>
  <si>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</si>
  <si>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</si>
  <si>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</si>
  <si>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</si>
  <si>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</si>
  <si>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</si>
  <si>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</si>
  <si>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</si>
  <si>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</si>
  <si>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</si>
  <si>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</si>
  <si>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</si>
  <si>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</si>
  <si>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</si>
  <si>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</si>
  <si>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</si>
  <si>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</si>
  <si>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</si>
  <si>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</si>
  <si>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</si>
  <si>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</si>
  <si>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</si>
  <si>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</si>
  <si>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</si>
  <si>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</si>
  <si>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</si>
  <si>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</si>
  <si>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</si>
  <si>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</si>
  <si>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</si>
  <si>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</si>
  <si>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</si>
  <si>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</si>
  <si>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</si>
  <si>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</si>
  <si>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</si>
  <si>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</si>
  <si>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</si>
  <si>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</si>
  <si>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</si>
  <si>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</si>
  <si>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</si>
  <si>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</si>
  <si>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</si>
  <si>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</si>
  <si>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</si>
  <si>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</si>
  <si>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</si>
  <si>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</si>
  <si>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</si>
  <si>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</si>
  <si>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</si>
  <si>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</si>
  <si>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</si>
  <si>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</si>
  <si>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</si>
  <si>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</si>
  <si>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</si>
  <si>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</si>
  <si>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</si>
  <si>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</si>
  <si>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</si>
  <si>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</si>
  <si>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</si>
  <si>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</si>
  <si>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</si>
  <si>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</si>
  <si>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</si>
  <si>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</si>
  <si>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</si>
  <si>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</si>
  <si>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</si>
  <si>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</si>
  <si>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</si>
  <si>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</si>
  <si>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</si>
  <si>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</si>
  <si>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</si>
  <si>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</si>
  <si>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</si>
  <si>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</si>
  <si>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</si>
  <si>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</si>
  <si>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</si>
  <si>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</si>
  <si>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</si>
  <si>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</si>
  <si>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</si>
  <si>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</si>
  <si>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</si>
  <si>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</si>
  <si>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</si>
  <si>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</si>
  <si>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</si>
  <si>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</si>
  <si>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</si>
  <si>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</si>
  <si>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</si>
  <si>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</si>
  <si>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</si>
  <si>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</si>
  <si>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</si>
  <si>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</si>
  <si>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</si>
  <si>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</si>
  <si>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</si>
  <si>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</si>
  <si>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</si>
  <si>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</si>
  <si>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</si>
  <si>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</si>
  <si>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</si>
  <si>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</si>
  <si>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</si>
  <si>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</si>
  <si>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</si>
  <si>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</si>
  <si>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</si>
  <si>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</si>
  <si>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</si>
  <si>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</si>
  <si>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</si>
  <si>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</si>
  <si>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</si>
  <si>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</si>
  <si>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</si>
  <si>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</si>
  <si>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</si>
  <si>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</si>
  <si>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</si>
  <si>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</si>
  <si>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</si>
  <si>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</si>
  <si>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</si>
  <si>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</si>
  <si>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</si>
  <si>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</si>
  <si>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</si>
  <si>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</si>
  <si>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</si>
  <si>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</si>
  <si>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</si>
  <si>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</si>
  <si>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</si>
  <si>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</si>
  <si>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</si>
  <si>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</si>
  <si>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</si>
  <si>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</si>
  <si>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</si>
  <si>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</si>
  <si>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</si>
  <si>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</si>
  <si>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</si>
  <si>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</si>
  <si>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</si>
  <si>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</si>
  <si>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</si>
  <si>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</si>
  <si>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</si>
  <si>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</si>
  <si>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</si>
  <si>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</si>
  <si>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</si>
  <si>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</si>
  <si>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</si>
  <si>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</si>
  <si>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</si>
  <si>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</si>
  <si>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</si>
  <si>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</si>
  <si>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</si>
  <si>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</si>
  <si>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</si>
  <si>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</si>
  <si>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</si>
  <si>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</si>
  <si>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</si>
  <si>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</si>
  <si>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</si>
  <si>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</si>
  <si>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</si>
  <si>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</si>
  <si>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</si>
  <si>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</si>
  <si>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</si>
  <si>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</si>
  <si>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</si>
  <si>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</si>
  <si>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</si>
  <si>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</si>
  <si>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</si>
  <si>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</si>
  <si>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</si>
  <si>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</si>
  <si>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</si>
  <si>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</si>
  <si>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</si>
  <si>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</si>
  <si>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</si>
  <si>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</si>
  <si>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</si>
  <si>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</si>
  <si>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</si>
  <si>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</si>
  <si>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</si>
  <si>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</si>
  <si>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</si>
  <si>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</si>
  <si>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</si>
  <si>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</si>
  <si>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</si>
  <si>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</si>
  <si>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</si>
  <si>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</si>
  <si>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</si>
  <si>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</si>
  <si>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</si>
  <si>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</si>
  <si>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</si>
  <si>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</si>
  <si>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</si>
  <si>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</si>
  <si>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</si>
  <si>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</si>
  <si>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</si>
  <si>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</si>
  <si>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</si>
  <si>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</si>
  <si>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</si>
  <si>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</si>
  <si>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</si>
  <si>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</si>
  <si>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</si>
  <si>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</si>
  <si>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</si>
  <si>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</si>
  <si>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</si>
  <si>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</si>
  <si>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</si>
  <si>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</si>
  <si>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</si>
  <si>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</si>
  <si>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</si>
  <si>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</si>
  <si>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</si>
  <si>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</si>
  <si>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</si>
  <si>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</si>
  <si>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</si>
  <si>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</si>
  <si>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</si>
  <si>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</si>
  <si>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</si>
  <si>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</si>
  <si>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</si>
  <si>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</si>
  <si>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</si>
  <si>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</si>
  <si>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</si>
  <si>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</si>
  <si>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</si>
  <si>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</si>
  <si>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</si>
  <si>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</si>
  <si>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</si>
  <si>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</si>
  <si>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</si>
  <si>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</si>
  <si>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</si>
  <si>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</si>
  <si>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</si>
  <si>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</si>
  <si>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</si>
  <si>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</si>
  <si>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</si>
  <si>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</si>
  <si>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</si>
  <si>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</si>
  <si>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</si>
  <si>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</si>
  <si>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</si>
  <si>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</si>
  <si>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</si>
  <si>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</si>
  <si>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</si>
  <si>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</si>
  <si>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</si>
  <si>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</si>
  <si>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</si>
  <si>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</si>
  <si>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</si>
  <si>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</si>
  <si>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</si>
  <si>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</si>
  <si>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</si>
  <si>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</si>
  <si>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</si>
  <si>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</si>
  <si>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</si>
  <si>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</si>
  <si>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</si>
  <si>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</si>
  <si>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</si>
  <si>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</si>
  <si>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</si>
  <si>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</si>
  <si>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</si>
  <si>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</si>
  <si>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</si>
  <si>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</si>
  <si>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</si>
  <si>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</si>
  <si>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</si>
  <si>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</si>
  <si>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</si>
  <si>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</si>
  <si>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</si>
  <si>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</si>
  <si>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</si>
  <si>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</si>
  <si>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</si>
  <si>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</si>
  <si>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</si>
  <si>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</si>
  <si>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</si>
  <si>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</si>
  <si>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</si>
  <si>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</si>
  <si>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</si>
  <si>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</si>
  <si>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</si>
  <si>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</si>
  <si>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</si>
  <si>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</si>
  <si>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</si>
  <si>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</si>
  <si>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</si>
  <si>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</si>
  <si>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</si>
  <si>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</si>
  <si>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</si>
  <si>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</si>
  <si>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</si>
  <si>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</si>
  <si>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</si>
  <si>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</si>
  <si>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</si>
  <si>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</si>
  <si>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</si>
  <si>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</si>
  <si>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</si>
  <si>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</si>
  <si>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</si>
  <si>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</si>
  <si>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</si>
  <si>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</si>
  <si>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</si>
  <si>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</si>
  <si>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</si>
  <si>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</si>
  <si>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</si>
  <si>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</si>
  <si>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</si>
  <si>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</si>
  <si>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</si>
  <si>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</si>
  <si>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</si>
  <si>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</si>
  <si>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</si>
  <si>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</si>
  <si>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</si>
  <si>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</si>
  <si>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</si>
  <si>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</si>
  <si>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</si>
  <si>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</si>
  <si>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</si>
  <si>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</si>
  <si>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</si>
  <si>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</si>
  <si>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</si>
  <si>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</si>
  <si>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</si>
  <si>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</si>
  <si>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</si>
  <si>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</si>
  <si>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</si>
  <si>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</si>
  <si>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</si>
  <si>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</si>
  <si>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</si>
  <si>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</si>
  <si>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</si>
  <si>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</si>
  <si>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</si>
  <si>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</si>
  <si>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</si>
  <si>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</si>
  <si>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</si>
  <si>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</si>
  <si>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</si>
  <si>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</si>
  <si>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</si>
  <si>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</si>
  <si>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</si>
  <si>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</si>
  <si>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</si>
  <si>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</si>
  <si>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</si>
  <si>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</si>
  <si>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</si>
  <si>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</si>
  <si>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</si>
  <si>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</si>
  <si>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</si>
  <si>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</si>
  <si>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</si>
  <si>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</si>
  <si>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</si>
  <si>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</si>
  <si>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</si>
  <si>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</si>
  <si>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</si>
  <si>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</si>
  <si>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</si>
  <si>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</si>
  <si>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</si>
  <si>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</si>
  <si>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</si>
  <si>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</si>
  <si>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</si>
  <si>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</si>
  <si>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</si>
  <si>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</si>
  <si>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</si>
  <si>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</si>
  <si>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</si>
  <si>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</si>
  <si>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</si>
  <si>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</si>
  <si>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</si>
  <si>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</si>
  <si>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</si>
  <si>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</si>
  <si>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</si>
  <si>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</si>
  <si>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</si>
  <si>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</si>
  <si>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</si>
  <si>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</si>
  <si>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</si>
  <si>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</si>
  <si>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</si>
  <si>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</si>
  <si>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</si>
  <si>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</si>
  <si>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</si>
  <si>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</si>
  <si>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</si>
  <si>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</si>
  <si>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</si>
  <si>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</si>
  <si>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</si>
  <si>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</si>
  <si>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</si>
  <si>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</si>
  <si>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</si>
  <si>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</si>
  <si>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</si>
  <si>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</si>
  <si>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</si>
  <si>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</si>
  <si>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</si>
  <si>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</si>
  <si>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</si>
  <si>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</si>
  <si>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</si>
  <si>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</si>
  <si>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</si>
  <si>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</si>
  <si>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</si>
  <si>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</si>
  <si>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</si>
  <si>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</si>
  <si>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</si>
  <si>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</si>
  <si>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</si>
  <si>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</si>
  <si>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</si>
  <si>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</si>
  <si>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</si>
  <si>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</si>
  <si>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</si>
  <si>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</si>
  <si>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</si>
  <si>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</si>
  <si>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</si>
  <si>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</si>
  <si>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</si>
  <si>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</si>
  <si>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</si>
  <si>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</si>
  <si>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</si>
  <si>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</si>
  <si>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</si>
  <si>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</si>
  <si>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</si>
  <si>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</si>
  <si>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</si>
  <si>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</si>
  <si>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</si>
  <si>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</si>
  <si>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</si>
  <si>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</si>
  <si>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</si>
  <si>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</si>
  <si>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</si>
  <si>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</si>
  <si>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</si>
  <si>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</si>
  <si>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</si>
  <si>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</si>
  <si>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</si>
  <si>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</si>
  <si>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</si>
  <si>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</si>
  <si>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</si>
  <si>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</si>
  <si>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</si>
  <si>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</si>
  <si>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</si>
  <si>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</si>
  <si>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</si>
  <si>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</si>
  <si>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</si>
  <si>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</si>
  <si>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</si>
  <si>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</si>
  <si>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</si>
  <si>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</si>
  <si>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</si>
  <si>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</si>
  <si>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</si>
  <si>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</si>
  <si>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</si>
  <si>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</si>
  <si>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</si>
  <si>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</si>
  <si>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</si>
  <si>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</si>
  <si>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</si>
  <si>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</si>
  <si>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</si>
  <si>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</si>
  <si>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</si>
  <si>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</si>
  <si>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</si>
  <si>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</si>
  <si>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</si>
  <si>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</si>
  <si>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</si>
  <si>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</si>
  <si>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</si>
  <si>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</si>
  <si>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</si>
  <si>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</si>
  <si>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</si>
  <si>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</si>
  <si>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</si>
  <si>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</si>
  <si>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</si>
  <si>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</si>
  <si>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</si>
  <si>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</si>
  <si>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</si>
  <si>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</si>
  <si>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</si>
  <si>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</si>
  <si>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</si>
  <si>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</si>
  <si>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</si>
  <si>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</si>
  <si>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</si>
  <si>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</si>
  <si>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</si>
  <si>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</si>
  <si>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</si>
  <si>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</si>
  <si>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</si>
  <si>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</si>
  <si>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</si>
  <si>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</si>
  <si>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</si>
  <si>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</si>
  <si>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</si>
  <si>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</si>
  <si>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</si>
  <si>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</si>
  <si>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</si>
  <si>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</si>
  <si>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</si>
  <si>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</si>
  <si>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</si>
  <si>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</si>
  <si>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</si>
  <si>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</si>
  <si>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</si>
  <si>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</si>
  <si>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</si>
  <si>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</si>
  <si>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</si>
  <si>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</si>
  <si>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</si>
  <si>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</si>
  <si>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</si>
  <si>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</si>
  <si>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</si>
  <si>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</si>
  <si>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</si>
  <si>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</si>
  <si>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</si>
  <si>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</si>
  <si>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</si>
  <si>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</si>
  <si>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</si>
  <si>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</si>
  <si>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</si>
  <si>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</si>
  <si>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</si>
  <si>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</si>
  <si>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</si>
  <si>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</si>
  <si>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</si>
  <si>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</si>
  <si>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</si>
  <si>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</si>
  <si>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</si>
  <si>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</si>
  <si>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</si>
  <si>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</si>
  <si>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</si>
  <si>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</si>
  <si>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</si>
  <si>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</si>
  <si>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</si>
  <si>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</si>
  <si>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</si>
  <si>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</si>
  <si>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</si>
  <si>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</si>
  <si>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</si>
  <si>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</si>
  <si>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</si>
  <si>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</si>
  <si>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</si>
  <si>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</si>
  <si>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</si>
  <si>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</si>
  <si>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</si>
  <si>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</si>
  <si>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</si>
  <si>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</si>
  <si>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</si>
  <si>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</si>
  <si>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</si>
  <si>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</si>
  <si>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</si>
  <si>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</si>
  <si>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</si>
  <si>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</si>
  <si>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</si>
  <si>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</si>
  <si>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</si>
  <si>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</si>
  <si>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</si>
  <si>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</si>
  <si>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</si>
  <si>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</si>
  <si>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</si>
  <si>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</si>
  <si>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</si>
  <si>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</si>
  <si>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</si>
  <si>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</si>
  <si>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</si>
  <si>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</si>
  <si>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</si>
  <si>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</si>
  <si>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</si>
  <si>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</si>
  <si>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</si>
  <si>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</si>
  <si>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</si>
  <si>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</si>
  <si>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</si>
  <si>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</si>
  <si>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</si>
  <si>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</si>
  <si>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</si>
  <si>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</si>
  <si>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</si>
  <si>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</si>
  <si>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</si>
  <si>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</si>
  <si>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</si>
  <si>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</si>
  <si>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</si>
  <si>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</si>
  <si>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</si>
  <si>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</si>
  <si>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</si>
  <si>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</si>
  <si>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</si>
  <si>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</si>
  <si>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</si>
  <si>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</si>
  <si>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</si>
  <si>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</si>
  <si>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</si>
  <si>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</si>
  <si>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</si>
  <si>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</si>
  <si>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</si>
  <si>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</si>
  <si>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</si>
  <si>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</si>
  <si>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</si>
  <si>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</si>
  <si>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</si>
  <si>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</si>
  <si>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</si>
  <si>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</si>
  <si>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</si>
  <si>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</si>
  <si>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</si>
  <si>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</si>
  <si>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</si>
  <si>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</si>
  <si>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</si>
  <si>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</si>
  <si>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</si>
  <si>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</si>
  <si>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</si>
  <si>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</si>
  <si>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</si>
  <si>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</si>
  <si>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</si>
  <si>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</si>
  <si>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</si>
  <si>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</si>
  <si>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</si>
  <si>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</si>
  <si>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</si>
  <si>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</si>
  <si>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</si>
  <si>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</si>
  <si>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</si>
  <si>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</si>
  <si>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</si>
  <si>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</si>
  <si>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</si>
  <si>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</si>
  <si>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</si>
  <si>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</si>
  <si>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</si>
  <si>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</si>
  <si>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</si>
  <si>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</si>
  <si>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</si>
  <si>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</si>
  <si>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</si>
  <si>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</si>
  <si>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</si>
  <si>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</si>
  <si>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</si>
  <si>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</si>
  <si>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</si>
  <si>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</si>
  <si>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</si>
  <si>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</si>
  <si>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</si>
  <si>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</si>
  <si>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</si>
  <si>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</si>
  <si>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</si>
  <si>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</si>
  <si>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</si>
  <si>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</si>
  <si>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</si>
  <si>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</si>
  <si>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</si>
  <si>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</si>
  <si>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</si>
  <si>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</si>
  <si>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</si>
  <si>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</si>
  <si>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</si>
  <si>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</si>
  <si>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</si>
  <si>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</si>
  <si>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</si>
  <si>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</si>
  <si>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</si>
  <si>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</si>
  <si>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</si>
  <si>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</si>
  <si>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</si>
  <si>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</si>
  <si>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</si>
  <si>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</si>
  <si>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</si>
  <si>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</si>
  <si>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</si>
  <si>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</si>
  <si>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</si>
  <si>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</si>
  <si>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</si>
  <si>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</si>
  <si>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</si>
  <si>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</si>
  <si>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</si>
  <si>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</si>
  <si>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</si>
  <si>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</si>
  <si>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</si>
  <si>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</si>
  <si>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</si>
  <si>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</si>
  <si>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</si>
  <si>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</si>
  <si>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</si>
  <si>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</si>
  <si>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</si>
  <si>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</si>
  <si>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</si>
  <si>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</si>
  <si>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</si>
  <si>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</si>
  <si>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</si>
  <si>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</si>
  <si>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</si>
  <si>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</si>
  <si>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</si>
  <si>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</si>
  <si>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</si>
  <si>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</si>
  <si>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</si>
  <si>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</si>
  <si>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</si>
  <si>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</si>
  <si>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</si>
  <si>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</si>
  <si>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</si>
  <si>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</si>
  <si>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</si>
  <si>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</si>
  <si>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</si>
  <si>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</si>
  <si>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</si>
  <si>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</si>
  <si>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</si>
  <si>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</si>
  <si>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</si>
  <si>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</si>
  <si>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</si>
  <si>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</si>
  <si>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</si>
  <si>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</si>
  <si>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</si>
  <si>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</si>
  <si>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</si>
  <si>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</si>
  <si>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</si>
  <si>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</si>
  <si>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</si>
  <si>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</si>
  <si>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</si>
  <si>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</si>
  <si>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</si>
  <si>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</si>
  <si>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</si>
  <si>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</si>
  <si>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</si>
  <si>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</si>
  <si>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</si>
  <si>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</si>
  <si>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</si>
  <si>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</si>
  <si>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</si>
  <si>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</si>
  <si>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</si>
  <si>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</si>
  <si>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</si>
  <si>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</si>
  <si>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</si>
  <si>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</si>
  <si>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</si>
  <si>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</si>
  <si>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</si>
  <si>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</si>
  <si>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</si>
  <si>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</si>
  <si>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</si>
  <si>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</si>
  <si>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</si>
  <si>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</si>
  <si>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</si>
  <si>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</si>
  <si>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</si>
  <si>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</si>
  <si>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</si>
  <si>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</si>
  <si>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</si>
  <si>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</si>
  <si>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</si>
  <si>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</si>
  <si>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</si>
  <si>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</si>
  <si>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</si>
  <si>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</si>
  <si>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</si>
  <si>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</si>
  <si>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</si>
  <si>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</si>
  <si>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</si>
  <si>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</si>
  <si>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</si>
  <si>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</si>
  <si>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</si>
  <si>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</si>
  <si>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</si>
  <si>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</si>
  <si>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</si>
  <si>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</si>
  <si>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</si>
  <si>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</si>
  <si>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</si>
  <si>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</si>
  <si>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</si>
  <si>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</si>
  <si>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</si>
  <si>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</si>
  <si>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</si>
  <si>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</si>
  <si>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</si>
  <si>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</si>
  <si>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</si>
  <si>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</si>
  <si>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</si>
  <si>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</si>
  <si>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</si>
  <si>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</si>
  <si>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</si>
  <si>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</si>
  <si>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</si>
  <si>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</si>
  <si>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</si>
  <si>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</si>
  <si>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</si>
  <si>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</si>
  <si>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</si>
  <si>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</si>
  <si>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</si>
  <si>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</si>
  <si>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</si>
  <si>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</si>
  <si>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</si>
  <si>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</si>
  <si>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</si>
  <si>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</si>
  <si>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</si>
  <si>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</si>
  <si>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</si>
  <si>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</si>
  <si>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</si>
  <si>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</si>
  <si>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</si>
  <si>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</si>
  <si>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</si>
  <si>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</si>
  <si>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</si>
  <si>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</si>
  <si>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</si>
  <si>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</si>
  <si>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</si>
  <si>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</si>
  <si>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</si>
  <si>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</si>
  <si>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</si>
  <si>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</si>
  <si>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</si>
  <si>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</si>
  <si>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</si>
  <si>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</si>
  <si>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</si>
  <si>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</si>
  <si>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</si>
  <si>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</si>
  <si>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</si>
  <si>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</si>
  <si>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</si>
  <si>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</si>
  <si>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</si>
  <si>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</si>
  <si>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</si>
  <si>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</si>
  <si>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</si>
  <si>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</si>
  <si>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</si>
  <si>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</si>
  <si>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</si>
  <si>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</si>
  <si>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</si>
  <si>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</si>
  <si>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</si>
  <si>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</si>
  <si>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</si>
  <si>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</si>
  <si>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</si>
  <si>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</si>
  <si>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</si>
  <si>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</si>
  <si>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</si>
  <si>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</si>
  <si>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</si>
  <si>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</si>
  <si>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</si>
  <si>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</si>
  <si>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</si>
  <si>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</si>
  <si>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</si>
  <si>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</si>
  <si>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</si>
  <si>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</si>
  <si>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</si>
  <si>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</si>
  <si>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</si>
  <si>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</si>
  <si>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</si>
  <si>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</si>
  <si>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</si>
  <si>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</si>
  <si>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</si>
  <si>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</si>
  <si>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</si>
  <si>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</si>
  <si>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</si>
  <si>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</si>
  <si>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</si>
  <si>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</si>
  <si>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</si>
  <si>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</si>
  <si>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</si>
  <si>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</si>
  <si>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</si>
  <si>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</si>
  <si>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</si>
  <si>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</si>
  <si>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</si>
  <si>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</si>
  <si>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</si>
  <si>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</si>
  <si>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</si>
  <si>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</si>
  <si>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</si>
  <si>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</si>
  <si>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</si>
  <si>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</si>
  <si>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</si>
  <si>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</si>
  <si>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</si>
  <si>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</si>
  <si>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</si>
  <si>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</si>
  <si>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</si>
  <si>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</si>
  <si>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</si>
  <si>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</si>
  <si>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</si>
  <si>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</si>
  <si>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</si>
  <si>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</si>
  <si>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</si>
  <si>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</si>
  <si>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</si>
  <si>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</si>
  <si>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</si>
  <si>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</si>
  <si>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</si>
  <si>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</si>
  <si>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</si>
  <si>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</si>
  <si>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</si>
  <si>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</si>
  <si>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</si>
  <si>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</si>
  <si>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</si>
  <si>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</si>
  <si>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</si>
  <si>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</si>
  <si>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</si>
  <si>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</si>
  <si>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</si>
  <si>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</si>
  <si>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</si>
  <si>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</si>
  <si>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</si>
  <si>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</si>
  <si>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</si>
  <si>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</si>
  <si>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</si>
  <si>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</si>
  <si>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</si>
  <si>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</si>
  <si>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</si>
  <si>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</si>
  <si>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</si>
  <si>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</si>
  <si>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</si>
  <si>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</si>
  <si>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</si>
  <si>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</si>
  <si>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</si>
  <si>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</si>
  <si>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</si>
  <si>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</si>
  <si>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</si>
  <si>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</si>
  <si>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</si>
  <si>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</si>
  <si>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</si>
  <si>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</si>
  <si>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</si>
  <si>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</si>
  <si>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</si>
  <si>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</si>
  <si>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</si>
  <si>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</si>
  <si>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</si>
  <si>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</si>
  <si>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</si>
  <si>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</si>
  <si>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</si>
  <si>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</si>
  <si>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</si>
  <si>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</si>
  <si>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</si>
  <si>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</si>
  <si>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</si>
  <si>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</si>
  <si>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</si>
  <si>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</si>
  <si>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</si>
  <si>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</si>
  <si>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</si>
  <si>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</si>
  <si>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</si>
  <si>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</si>
  <si>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</si>
  <si>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</si>
  <si>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</si>
  <si>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</si>
  <si>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</si>
  <si>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</si>
  <si>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</si>
  <si>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</si>
  <si>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</si>
  <si>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</si>
  <si>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</si>
  <si>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</si>
  <si>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</si>
  <si>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</si>
  <si>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</si>
  <si>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</si>
  <si>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</si>
  <si>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</si>
  <si>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</si>
  <si>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</si>
  <si>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</si>
  <si>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</si>
  <si>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</si>
  <si>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</si>
  <si>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</si>
  <si>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</si>
  <si>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</si>
  <si>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</si>
  <si>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</si>
  <si>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</si>
  <si>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</si>
  <si>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</si>
  <si>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</si>
  <si>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</si>
  <si>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</si>
  <si>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</si>
  <si>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</si>
  <si>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</si>
  <si>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</si>
  <si>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</si>
  <si>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</si>
  <si>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</si>
  <si>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</si>
  <si>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</si>
  <si>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</si>
  <si>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</si>
  <si>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</si>
  <si>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</si>
  <si>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</si>
  <si>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</si>
  <si>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</si>
  <si>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</si>
  <si>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</si>
  <si>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</si>
  <si>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</si>
  <si>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</si>
  <si>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</si>
  <si>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</si>
  <si>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</si>
  <si>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</si>
  <si>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</si>
  <si>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</si>
  <si>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</si>
  <si>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</si>
  <si>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</si>
  <si>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</si>
  <si>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</si>
  <si>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</si>
  <si>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</si>
  <si>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</si>
  <si>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</si>
  <si>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</si>
  <si>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</si>
  <si>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</si>
  <si>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</si>
  <si>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</si>
  <si>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</si>
  <si>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</si>
  <si>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</si>
  <si>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</si>
  <si>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</si>
  <si>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</si>
  <si>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</si>
  <si>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</si>
  <si>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</si>
  <si>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</si>
  <si>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</si>
  <si>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</si>
  <si>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</si>
  <si>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</si>
  <si>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</si>
  <si>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</si>
  <si>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</si>
  <si>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</si>
  <si>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</si>
  <si>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</si>
  <si>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</si>
  <si>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</si>
  <si>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</si>
  <si>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</si>
  <si>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</si>
  <si>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</si>
  <si>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</si>
  <si>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</si>
  <si>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</si>
  <si>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</si>
  <si>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</si>
  <si>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</si>
  <si>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</si>
  <si>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</si>
  <si>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</si>
  <si>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</si>
  <si>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</si>
  <si>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</si>
  <si>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</si>
  <si>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</si>
  <si>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</si>
  <si>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</si>
  <si>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</si>
  <si>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</si>
  <si>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</si>
  <si>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</si>
  <si>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</si>
  <si>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</si>
  <si>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</si>
  <si>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</si>
  <si>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</si>
  <si>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</si>
  <si>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</si>
  <si>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</si>
  <si>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</si>
  <si>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</si>
  <si>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</si>
  <si>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</si>
  <si>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</si>
  <si>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</si>
  <si>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</si>
  <si>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</si>
  <si>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</si>
  <si>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</si>
  <si>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</si>
  <si>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</si>
  <si>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</si>
  <si>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</si>
  <si>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</si>
  <si>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</si>
  <si>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</si>
  <si>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</si>
  <si>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</si>
  <si>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</si>
  <si>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</si>
  <si>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</si>
  <si>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</si>
  <si>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</si>
  <si>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</si>
  <si>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</si>
  <si>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</si>
  <si>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</si>
  <si>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</si>
  <si>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</si>
  <si>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</si>
  <si>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</si>
  <si>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</si>
  <si>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</si>
  <si>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</si>
  <si>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</si>
  <si>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</si>
  <si>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</si>
  <si>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</si>
  <si>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</si>
  <si>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</si>
  <si>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</si>
  <si>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</si>
  <si>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</si>
  <si>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</si>
  <si>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</si>
  <si>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</si>
  <si>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</si>
  <si>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</si>
  <si>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</si>
  <si>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</si>
  <si>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</si>
  <si>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</si>
  <si>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</si>
  <si>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</si>
  <si>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</si>
  <si>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</si>
  <si>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</si>
  <si>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</si>
  <si>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</si>
  <si>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</si>
  <si>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</si>
  <si>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</si>
  <si>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</si>
  <si>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</si>
  <si>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</si>
  <si>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</si>
  <si>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</si>
  <si>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</si>
  <si>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</si>
  <si>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</si>
  <si>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</si>
  <si>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</si>
  <si>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</si>
  <si>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</si>
  <si>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</si>
  <si>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</si>
  <si>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</si>
  <si>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</si>
  <si>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</si>
  <si>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</si>
  <si>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</si>
  <si>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</si>
  <si>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</si>
  <si>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</si>
  <si>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</si>
  <si>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</si>
  <si>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</si>
  <si>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</si>
  <si>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</si>
  <si>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</si>
  <si>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</si>
  <si>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</si>
  <si>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</si>
  <si>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</si>
  <si>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</si>
  <si>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</si>
  <si>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</si>
  <si>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</si>
  <si>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</si>
  <si>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</si>
  <si>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</si>
  <si>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</si>
  <si>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</si>
  <si>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</si>
  <si>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</si>
  <si>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</si>
  <si>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</si>
  <si>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</si>
  <si>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</si>
  <si>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</si>
  <si>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</si>
  <si>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</si>
  <si>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</si>
  <si>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</si>
  <si>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</si>
  <si>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</si>
  <si>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</si>
  <si>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</si>
  <si>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</si>
  <si>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</si>
  <si>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</si>
  <si>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</si>
  <si>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</si>
  <si>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</si>
  <si>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</si>
  <si>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</si>
  <si>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</si>
  <si>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</si>
  <si>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</si>
  <si>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</si>
  <si>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</si>
  <si>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</si>
  <si>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</si>
  <si>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</si>
  <si>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</si>
  <si>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</si>
  <si>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</si>
  <si>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</si>
  <si>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</si>
  <si>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</si>
  <si>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</si>
  <si>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</si>
  <si>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</si>
  <si>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</si>
  <si>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</si>
  <si>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</si>
  <si>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</si>
  <si>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</si>
  <si>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</si>
  <si>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</si>
  <si>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</si>
  <si>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</si>
  <si>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</si>
  <si>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</si>
  <si>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</si>
  <si>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</si>
  <si>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</si>
  <si>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</si>
  <si>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</si>
  <si>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</si>
  <si>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</si>
  <si>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</si>
  <si>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</si>
  <si>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</si>
  <si>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</si>
  <si>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</si>
  <si>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</si>
  <si>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</si>
  <si>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</si>
  <si>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</si>
  <si>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</si>
  <si>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</si>
  <si>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</si>
  <si>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</si>
  <si>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</si>
  <si>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</si>
  <si>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</si>
  <si>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</si>
  <si>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</si>
  <si>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</si>
  <si>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</si>
  <si>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</si>
  <si>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</si>
  <si>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</si>
  <si>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</si>
  <si>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</si>
  <si>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</si>
  <si>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</si>
  <si>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</si>
  <si>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</si>
  <si>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</si>
  <si>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</si>
  <si>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</si>
  <si>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</si>
  <si>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</si>
  <si>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</si>
  <si>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</si>
  <si>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</si>
  <si>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</si>
  <si>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</si>
  <si>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</si>
  <si>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</si>
  <si>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</si>
  <si>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</si>
  <si>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</si>
  <si>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</si>
  <si>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</si>
  <si>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</si>
  <si>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</si>
  <si>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</si>
  <si>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</si>
  <si>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</si>
  <si>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</si>
  <si>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</si>
  <si>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</si>
  <si>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</si>
  <si>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</si>
  <si>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</si>
  <si>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</si>
  <si>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</si>
  <si>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</si>
  <si>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</si>
  <si>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</si>
  <si>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</si>
  <si>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</si>
  <si>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</si>
  <si>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</si>
  <si>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</si>
  <si>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</si>
  <si>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</si>
  <si>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</si>
  <si>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</si>
  <si>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</si>
  <si>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</si>
  <si>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</si>
  <si>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</si>
  <si>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</si>
  <si>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</si>
  <si>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</si>
  <si>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</si>
  <si>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</si>
  <si>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</si>
  <si>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</si>
  <si>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</si>
  <si>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</si>
  <si>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</si>
  <si>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</si>
  <si>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</si>
  <si>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</si>
  <si>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</si>
  <si>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</si>
  <si>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</si>
  <si>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</si>
  <si>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</si>
  <si>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</si>
  <si>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</si>
  <si>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</si>
  <si>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</si>
  <si>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</si>
  <si>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</si>
  <si>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</si>
  <si>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</si>
  <si>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</si>
  <si>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</si>
  <si>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</si>
  <si>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</si>
  <si>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</si>
  <si>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</si>
  <si>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</si>
  <si>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</si>
  <si>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</si>
  <si>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</si>
  <si>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</si>
  <si>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</si>
  <si>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</si>
  <si>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</si>
  <si>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</si>
  <si>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</si>
  <si>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</si>
  <si>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</si>
  <si>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</si>
  <si>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</si>
  <si>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</si>
  <si>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</si>
  <si>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</si>
  <si>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</si>
  <si>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</si>
  <si>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</si>
  <si>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</si>
  <si>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</si>
  <si>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</si>
  <si>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</si>
  <si>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</si>
  <si>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</si>
  <si>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</si>
  <si>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</si>
  <si>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</si>
  <si>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</si>
  <si>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</si>
  <si>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</si>
  <si>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</si>
  <si>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</si>
  <si>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</si>
  <si>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</si>
  <si>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</si>
  <si>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</si>
  <si>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</si>
  <si>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</si>
  <si>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</si>
  <si>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</si>
  <si>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</si>
  <si>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</si>
  <si>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</si>
  <si>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</si>
  <si>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</si>
  <si>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</si>
  <si>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</si>
  <si>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</si>
  <si>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</si>
  <si>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</si>
  <si>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</si>
  <si>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</si>
  <si>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</si>
  <si>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</si>
  <si>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</si>
  <si>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</si>
  <si>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</si>
  <si>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</si>
  <si>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</si>
  <si>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</si>
  <si>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</si>
  <si>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</si>
  <si>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</si>
  <si>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</si>
  <si>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</si>
  <si>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</si>
  <si>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</si>
  <si>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</si>
  <si>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</si>
  <si>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</si>
  <si>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</si>
  <si>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</si>
  <si>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</si>
  <si>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</si>
  <si>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</si>
  <si>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</si>
  <si>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</si>
  <si>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</si>
  <si>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</si>
  <si>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</si>
  <si>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</si>
  <si>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</si>
  <si>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</si>
  <si>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</si>
  <si>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</si>
  <si>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</si>
  <si>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</si>
  <si>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</si>
  <si>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</si>
  <si>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</si>
  <si>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</si>
  <si>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</si>
  <si>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</si>
  <si>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</si>
  <si>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</si>
  <si>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</si>
  <si>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</si>
  <si>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</si>
  <si>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</si>
  <si>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</si>
  <si>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</si>
  <si>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</si>
  <si>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</si>
  <si>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</si>
  <si>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</si>
  <si>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</si>
  <si>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</si>
  <si>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</si>
  <si>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</si>
  <si>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</si>
  <si>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</si>
  <si>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</si>
  <si>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</si>
  <si>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</si>
  <si>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</si>
  <si>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</si>
  <si>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</si>
  <si>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</si>
  <si>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</si>
  <si>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</si>
  <si>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</si>
  <si>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</si>
  <si>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</si>
  <si>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</si>
  <si>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</si>
  <si>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</si>
  <si>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</si>
  <si>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</si>
  <si>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</si>
  <si>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</si>
  <si>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</si>
  <si>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</si>
  <si>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</si>
  <si>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</si>
  <si>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</si>
  <si>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</si>
  <si>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</si>
  <si>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</si>
  <si>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</si>
  <si>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</si>
  <si>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</si>
  <si>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</si>
  <si>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</si>
  <si>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</si>
  <si>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</si>
  <si>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</si>
  <si>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</si>
  <si>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</si>
  <si>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</si>
  <si>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</si>
  <si>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</si>
  <si>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</si>
  <si>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</si>
  <si>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</si>
  <si>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</si>
  <si>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</si>
  <si>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</si>
  <si>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</si>
  <si>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</si>
  <si>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</si>
  <si>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</si>
  <si>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</si>
  <si>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</si>
  <si>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</si>
  <si>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</si>
  <si>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</si>
  <si>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</si>
  <si>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</si>
  <si>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</si>
  <si>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</si>
  <si>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</si>
  <si>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</si>
  <si>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</si>
  <si>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</si>
  <si>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</si>
  <si>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</si>
  <si>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</si>
  <si>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</si>
  <si>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</si>
  <si>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</si>
  <si>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</si>
  <si>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</si>
  <si>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</si>
  <si>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</si>
  <si>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</si>
  <si>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</si>
  <si>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</si>
  <si>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</si>
  <si>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</si>
  <si>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</si>
  <si>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</si>
  <si>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</si>
  <si>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</si>
  <si>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</si>
  <si>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</si>
  <si>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</si>
  <si>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</si>
  <si>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</si>
  <si>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</si>
  <si>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</si>
  <si>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</si>
  <si>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</si>
  <si>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</si>
  <si>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</si>
  <si>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</si>
  <si>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</si>
  <si>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</si>
  <si>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</si>
  <si>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</si>
  <si>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</si>
  <si>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</si>
  <si>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</si>
  <si>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</si>
  <si>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</si>
  <si>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</si>
  <si>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</si>
  <si>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</si>
  <si>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</si>
  <si>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</si>
  <si>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</si>
  <si>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</si>
  <si>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</si>
  <si>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</si>
  <si>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</si>
  <si>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</si>
  <si>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</si>
  <si>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</si>
  <si>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</si>
  <si>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</si>
  <si>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</si>
  <si>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</si>
  <si>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</si>
  <si>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</si>
  <si>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</si>
  <si>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</si>
  <si>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</si>
  <si>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</si>
  <si>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</si>
  <si>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</si>
  <si>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</si>
  <si>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</si>
  <si>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</si>
  <si>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</si>
  <si>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</si>
  <si>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</si>
  <si>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</si>
  <si>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</si>
  <si>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</si>
  <si>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</si>
  <si>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</si>
  <si>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</si>
  <si>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</si>
  <si>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</si>
  <si>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</si>
  <si>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</si>
  <si>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</si>
  <si>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</si>
  <si>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</si>
  <si>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</si>
  <si>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</si>
  <si>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</si>
  <si>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</si>
  <si>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</si>
  <si>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</si>
  <si>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</si>
  <si>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</si>
  <si>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</si>
  <si>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</si>
  <si>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</si>
  <si>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</si>
  <si>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</si>
  <si>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</si>
  <si>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</si>
  <si>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</si>
  <si>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</si>
  <si>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</si>
  <si>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</si>
  <si>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</si>
  <si>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</si>
  <si>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</si>
  <si>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</si>
  <si>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</si>
  <si>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</si>
  <si>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</si>
  <si>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</si>
  <si>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</si>
  <si>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</si>
  <si>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</si>
  <si>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</si>
  <si>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</si>
  <si>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</si>
  <si>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</si>
  <si>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</si>
  <si>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</si>
  <si>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</si>
  <si>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</si>
  <si>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</si>
  <si>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</si>
  <si>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</si>
  <si>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</si>
  <si>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</si>
  <si>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</si>
  <si>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</si>
  <si>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</si>
  <si>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</si>
  <si>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</si>
  <si>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</si>
  <si>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</si>
  <si>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</si>
  <si>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</si>
  <si>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</si>
  <si>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</si>
  <si>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</si>
  <si>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</si>
  <si>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</si>
  <si>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</si>
  <si>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</si>
  <si>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</si>
  <si>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</si>
  <si>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</si>
  <si>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</si>
  <si>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</si>
  <si>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</si>
  <si>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</si>
  <si>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</si>
  <si>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</si>
  <si>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</si>
  <si>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</si>
  <si>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</si>
  <si>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</si>
  <si>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</si>
  <si>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</si>
  <si>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</si>
  <si>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</si>
  <si>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</si>
  <si>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</si>
  <si>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</si>
  <si>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</si>
  <si>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</si>
  <si>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</si>
  <si>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</si>
  <si>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</si>
  <si>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</si>
  <si>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</si>
  <si>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</si>
  <si>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</si>
  <si>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</si>
  <si>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</si>
  <si>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</si>
  <si>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</si>
  <si>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</si>
  <si>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</si>
  <si>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</si>
  <si>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</si>
  <si>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</si>
  <si>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</si>
  <si>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</si>
  <si>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</si>
  <si>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</si>
  <si>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</si>
  <si>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</si>
  <si>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</si>
  <si>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</si>
  <si>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</si>
  <si>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</si>
  <si>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</si>
  <si>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</si>
  <si>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</si>
  <si>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</si>
  <si>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</si>
  <si>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</si>
  <si>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</si>
  <si>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</si>
  <si>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</si>
  <si>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</si>
  <si>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</si>
  <si>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</si>
  <si>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</si>
  <si>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</si>
  <si>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</si>
  <si>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</si>
  <si>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</si>
  <si>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</si>
  <si>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</si>
  <si>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</si>
  <si>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</si>
  <si>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</si>
  <si>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</si>
  <si>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</si>
  <si>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</si>
  <si>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</si>
  <si>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</si>
  <si>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</si>
  <si>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</si>
  <si>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</si>
  <si>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</si>
  <si>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</si>
  <si>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</si>
  <si>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</si>
  <si>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</si>
  <si>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</si>
  <si>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</si>
  <si>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</si>
  <si>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</si>
  <si>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</si>
  <si>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</si>
  <si>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</si>
  <si>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</si>
  <si>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</si>
  <si>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</si>
  <si>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</si>
  <si>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</si>
  <si>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</si>
  <si>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</si>
  <si>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</si>
  <si>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</si>
  <si>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</si>
  <si>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</si>
  <si>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</si>
  <si>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</si>
  <si>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</si>
  <si>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</si>
  <si>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</si>
  <si>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</si>
  <si>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</si>
  <si>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</si>
  <si>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</si>
  <si>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</si>
  <si>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</si>
  <si>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</si>
  <si>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</si>
  <si>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</si>
  <si>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</si>
  <si>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</si>
  <si>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</si>
  <si>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</si>
  <si>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</si>
  <si>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</si>
  <si>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</si>
  <si>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</si>
  <si>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</si>
  <si>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</si>
  <si>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</si>
  <si>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</si>
  <si>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</si>
  <si>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</si>
  <si>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</si>
  <si>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</si>
  <si>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</si>
  <si>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</si>
  <si>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</si>
  <si>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</si>
  <si>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</si>
  <si>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</si>
  <si>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</si>
  <si>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</si>
  <si>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</si>
  <si>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</si>
  <si>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</si>
  <si>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</si>
  <si>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</si>
  <si>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</si>
  <si>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</si>
  <si>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</si>
  <si>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</si>
  <si>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</si>
  <si>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</si>
  <si>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</si>
  <si>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</si>
  <si>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</si>
  <si>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</si>
  <si>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</si>
  <si>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</si>
  <si>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</si>
  <si>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</si>
  <si>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</si>
  <si>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</si>
  <si>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</si>
  <si>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</si>
  <si>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</si>
  <si>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</si>
  <si>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</si>
  <si>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</si>
  <si>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</si>
  <si>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</si>
  <si>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</si>
  <si>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</si>
  <si>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</si>
  <si>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</si>
  <si>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</si>
  <si>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</si>
  <si>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</si>
  <si>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</si>
  <si>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</si>
  <si>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</si>
  <si>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</si>
  <si>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</si>
  <si>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</si>
  <si>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</si>
  <si>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</si>
  <si>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</si>
  <si>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</si>
  <si>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</si>
  <si>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</si>
  <si>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</si>
  <si>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</si>
  <si>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</si>
  <si>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</si>
  <si>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</si>
  <si>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</si>
  <si>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</si>
  <si>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</si>
  <si>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</si>
  <si>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</si>
  <si>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</si>
  <si>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</si>
  <si>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</si>
  <si>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</si>
  <si>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</si>
  <si>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</si>
  <si>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</si>
  <si>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</si>
  <si>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</si>
  <si>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</si>
  <si>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</si>
  <si>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</si>
  <si>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</si>
  <si>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</si>
  <si>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</si>
  <si>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</si>
  <si>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</si>
  <si>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</si>
  <si>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</si>
  <si>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</si>
  <si>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</si>
  <si>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</si>
  <si>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</si>
  <si>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</si>
  <si>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</si>
  <si>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</si>
  <si>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</si>
  <si>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</si>
  <si>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</si>
  <si>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</si>
  <si>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</si>
  <si>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</si>
  <si>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</si>
  <si>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</si>
  <si>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</si>
  <si>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</si>
  <si>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</si>
  <si>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</si>
  <si>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</si>
  <si>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</si>
  <si>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</si>
  <si>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</si>
  <si>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</si>
  <si>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</si>
  <si>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</si>
  <si>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</si>
  <si>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</si>
  <si>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</si>
  <si>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</si>
  <si>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</si>
  <si>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</si>
  <si>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</si>
  <si>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</si>
  <si>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</si>
  <si>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</si>
  <si>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</si>
  <si>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</si>
  <si>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</si>
  <si>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</si>
  <si>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</si>
  <si>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</si>
  <si>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</si>
  <si>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</si>
  <si>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</si>
  <si>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</si>
  <si>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</si>
  <si>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</si>
  <si>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</si>
  <si>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</si>
  <si>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</si>
  <si>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</si>
  <si>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</si>
  <si>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</si>
  <si>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</si>
  <si>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</si>
  <si>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</si>
  <si>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</si>
  <si>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</si>
  <si>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</si>
  <si>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</si>
  <si>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</si>
  <si>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</si>
  <si>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</si>
  <si>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</si>
  <si>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</si>
  <si>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</si>
  <si>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</si>
  <si>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</si>
  <si>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</si>
  <si>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</si>
  <si>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</si>
  <si>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</si>
  <si>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</si>
  <si>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</si>
  <si>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</si>
  <si>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</si>
  <si>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</si>
  <si>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</si>
  <si>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</si>
  <si>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</si>
  <si>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</si>
  <si>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</si>
  <si>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</si>
  <si>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</si>
  <si>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</si>
  <si>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</si>
  <si>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</si>
  <si>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</si>
  <si>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</si>
  <si>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</si>
  <si>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</si>
  <si>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</si>
  <si>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</si>
  <si>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</si>
  <si>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</si>
  <si>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</si>
  <si>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</si>
  <si>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</si>
  <si>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</si>
  <si>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</si>
  <si>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</si>
  <si>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</si>
  <si>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</si>
  <si>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</si>
  <si>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</si>
  <si>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</si>
  <si>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</si>
  <si>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</si>
  <si>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</si>
  <si>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</si>
  <si>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</si>
  <si>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</si>
  <si>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</si>
  <si>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</si>
  <si>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</si>
  <si>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</si>
  <si>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</si>
  <si>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</si>
  <si>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</si>
  <si>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</si>
  <si>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</si>
  <si>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</si>
  <si>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</si>
  <si>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</si>
  <si>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</si>
  <si>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</si>
  <si>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</si>
  <si>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</si>
  <si>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</si>
  <si>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</si>
  <si>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</si>
  <si>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</si>
  <si>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</si>
  <si>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</si>
  <si>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</si>
  <si>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</si>
  <si>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</si>
  <si>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</si>
  <si>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</si>
  <si>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</si>
  <si>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</si>
  <si>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</si>
  <si>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</si>
  <si>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</si>
  <si>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</si>
  <si>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</si>
  <si>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</si>
  <si>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</si>
  <si>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</si>
  <si>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</si>
  <si>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</si>
  <si>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</si>
  <si>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</si>
  <si>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</si>
  <si>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</si>
  <si>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</si>
  <si>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</si>
  <si>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</si>
  <si>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</si>
  <si>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</si>
  <si>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</si>
  <si>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</si>
  <si>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</si>
  <si>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</si>
  <si>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</si>
  <si>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</si>
  <si>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</si>
  <si>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</si>
  <si>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</si>
  <si>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</si>
  <si>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</si>
  <si>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</si>
  <si>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</si>
  <si>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</si>
  <si>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</si>
  <si>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</si>
  <si>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</si>
  <si>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</si>
  <si>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</si>
  <si>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</si>
  <si>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</si>
  <si>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</si>
  <si>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</si>
  <si>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</si>
  <si>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</si>
  <si>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</si>
  <si>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</si>
  <si>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</si>
  <si>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</si>
  <si>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</si>
  <si>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</si>
  <si>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</si>
  <si>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</si>
  <si>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</si>
  <si>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</si>
  <si>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</si>
  <si>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</si>
  <si>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</si>
  <si>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</si>
  <si>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</si>
  <si>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</si>
  <si>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</si>
  <si>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</si>
  <si>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</si>
  <si>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</si>
  <si>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</si>
  <si>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</si>
  <si>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</si>
  <si>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</si>
  <si>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</si>
  <si>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</si>
  <si>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</si>
  <si>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</si>
  <si>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</si>
  <si>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</si>
  <si>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</si>
  <si>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</si>
  <si>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</si>
  <si>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</si>
  <si>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</si>
  <si>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</si>
  <si>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</si>
  <si>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</si>
  <si>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</si>
  <si>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</si>
  <si>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</si>
  <si>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</si>
  <si>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</si>
  <si>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</si>
  <si>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</si>
  <si>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</si>
  <si>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</si>
  <si>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</si>
  <si>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</si>
  <si>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</si>
  <si>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</si>
  <si>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</si>
  <si>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</si>
  <si>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</si>
  <si>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</si>
  <si>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</si>
  <si>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</si>
  <si>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</si>
  <si>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</si>
  <si>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</si>
  <si>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</si>
  <si>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</si>
  <si>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</si>
  <si>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</si>
  <si>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</si>
  <si>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</si>
  <si>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</si>
  <si>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</si>
  <si>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</si>
  <si>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</si>
  <si>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</si>
  <si>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</si>
  <si>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</si>
  <si>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</si>
  <si>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</si>
  <si>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</si>
  <si>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</si>
  <si>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</si>
  <si>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</si>
  <si>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</si>
  <si>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</si>
  <si>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</si>
  <si>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</si>
  <si>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</si>
  <si>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</si>
  <si>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</si>
  <si>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</si>
  <si>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</si>
  <si>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</si>
  <si>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</si>
  <si>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</si>
  <si>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</si>
  <si>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</si>
  <si>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</si>
  <si>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</si>
  <si>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</si>
  <si>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</si>
  <si>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</si>
  <si>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</si>
  <si>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</si>
  <si>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</si>
  <si>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</si>
  <si>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</si>
  <si>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</si>
  <si>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</si>
  <si>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</si>
  <si>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</si>
  <si>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</si>
  <si>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</si>
  <si>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</si>
  <si>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</si>
  <si>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</si>
  <si>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</si>
  <si>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</si>
  <si>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</si>
  <si>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</si>
  <si>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</si>
  <si>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</si>
  <si>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</si>
  <si>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</si>
  <si>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</si>
  <si>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</si>
  <si>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</si>
  <si>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</si>
  <si>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</si>
  <si>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</si>
  <si>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</si>
  <si>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</si>
  <si>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</si>
  <si>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</si>
  <si>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</si>
  <si>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</si>
  <si>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</si>
  <si>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</si>
  <si>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</si>
  <si>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</si>
  <si>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</si>
  <si>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</si>
  <si>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</si>
  <si>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</si>
  <si>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</si>
  <si>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</si>
  <si>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</si>
  <si>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</si>
  <si>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</si>
  <si>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</si>
  <si>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</si>
  <si>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</si>
  <si>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</si>
  <si>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</si>
  <si>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</si>
  <si>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</si>
  <si>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</si>
  <si>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</si>
  <si>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</si>
  <si>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</si>
  <si>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</si>
  <si>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</si>
  <si>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</si>
  <si>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</si>
  <si>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</si>
  <si>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</si>
  <si>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</si>
  <si>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</si>
  <si>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</si>
  <si>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</si>
  <si>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</si>
  <si>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</si>
  <si>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</si>
  <si>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</si>
  <si>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</si>
  <si>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</si>
  <si>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</si>
  <si>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</si>
  <si>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</si>
  <si>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</si>
  <si>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</si>
  <si>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</si>
  <si>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</si>
  <si>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</si>
  <si>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</si>
  <si>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</si>
  <si>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</si>
  <si>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</si>
  <si>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</si>
  <si>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</si>
  <si>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</si>
  <si>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</si>
  <si>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</si>
  <si>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</si>
  <si>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</si>
  <si>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</si>
  <si>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</si>
  <si>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</si>
  <si>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</si>
  <si>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</si>
  <si>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</si>
  <si>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</si>
  <si>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</si>
  <si>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</si>
  <si>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</si>
  <si>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</si>
  <si>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</si>
  <si>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</si>
  <si>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</si>
  <si>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</si>
  <si>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</si>
  <si>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</si>
  <si>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</si>
  <si>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</si>
  <si>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</si>
  <si>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</si>
  <si>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</si>
  <si>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</si>
  <si>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</si>
  <si>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</si>
  <si>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</si>
  <si>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</si>
  <si>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</si>
  <si>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</si>
  <si>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</si>
  <si>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</si>
  <si>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</si>
  <si>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</si>
  <si>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</si>
  <si>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</si>
  <si>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</si>
  <si>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</si>
  <si>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</si>
  <si>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</si>
  <si>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</si>
  <si>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</si>
  <si>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</si>
  <si>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</si>
  <si>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</si>
  <si>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</si>
  <si>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</si>
  <si>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</si>
  <si>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</si>
  <si>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</si>
  <si>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</si>
  <si>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</si>
  <si>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</si>
  <si>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</si>
  <si>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</si>
  <si>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</si>
  <si>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</si>
  <si>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</si>
  <si>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</si>
  <si>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</si>
  <si>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</si>
  <si>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</si>
  <si>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</si>
  <si>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</si>
  <si>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</si>
  <si>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</si>
  <si>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</si>
  <si>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</si>
  <si>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</si>
  <si>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</si>
  <si>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</si>
  <si>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</si>
  <si>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</si>
  <si>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</si>
  <si>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</si>
  <si>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</si>
  <si>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</si>
  <si>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</si>
  <si>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</si>
  <si>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</si>
  <si>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</si>
  <si>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</si>
  <si>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</si>
  <si>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</si>
  <si>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</si>
  <si>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</si>
  <si>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</si>
  <si>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</si>
  <si>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</si>
  <si>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</si>
  <si>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</si>
  <si>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</si>
  <si>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</si>
  <si>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</si>
  <si>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</si>
  <si>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</si>
  <si>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</si>
  <si>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</si>
  <si>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</si>
  <si>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</si>
  <si>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</si>
  <si>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</si>
  <si>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</si>
  <si>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</si>
  <si>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</si>
  <si>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</si>
  <si>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</si>
  <si>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</si>
  <si>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</si>
  <si>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</si>
  <si>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</si>
  <si>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</si>
  <si>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</si>
  <si>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</si>
  <si>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</si>
  <si>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</si>
  <si>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</si>
  <si>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</si>
  <si>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</si>
  <si>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</si>
  <si>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</si>
  <si>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</si>
  <si>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</si>
  <si>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</si>
  <si>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</si>
  <si>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</si>
  <si>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</si>
  <si>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</si>
  <si>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</si>
  <si>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</si>
  <si>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</si>
  <si>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</si>
  <si>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</si>
  <si>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</si>
  <si>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</si>
  <si>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</si>
  <si>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</si>
  <si>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</si>
  <si>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</si>
  <si>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</si>
  <si>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</si>
  <si>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</si>
  <si>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</si>
  <si>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</si>
  <si>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</si>
  <si>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</si>
  <si>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</si>
  <si>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</si>
  <si>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</si>
  <si>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</si>
  <si>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</si>
  <si>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</si>
  <si>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</si>
  <si>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</si>
  <si>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</si>
  <si>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</si>
  <si>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</si>
  <si>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</si>
  <si>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</si>
  <si>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</si>
  <si>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</si>
  <si>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</si>
  <si>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</si>
  <si>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</si>
  <si>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</si>
  <si>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</si>
  <si>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</si>
  <si>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</si>
  <si>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</si>
  <si>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</si>
  <si>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</si>
  <si>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</si>
  <si>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</si>
  <si>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</si>
  <si>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</si>
  <si>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</si>
  <si>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</si>
  <si>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</si>
  <si>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</si>
  <si>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</si>
  <si>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</si>
  <si>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</si>
  <si>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</si>
  <si>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</si>
  <si>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</si>
  <si>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</si>
  <si>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</si>
  <si>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</si>
  <si>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</si>
  <si>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</si>
  <si>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</si>
  <si>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</si>
  <si>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</si>
  <si>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</si>
  <si>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</si>
  <si>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</si>
  <si>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</si>
  <si>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</si>
  <si>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</si>
  <si>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</si>
  <si>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</si>
  <si>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</si>
  <si>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</si>
  <si>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</si>
  <si>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</si>
  <si>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</si>
  <si>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</si>
  <si>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</si>
  <si>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</si>
  <si>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</si>
  <si>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</si>
  <si>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</si>
  <si>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</si>
  <si>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</si>
  <si>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</si>
  <si>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</si>
  <si>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</si>
  <si>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</si>
  <si>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</si>
  <si>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</si>
  <si>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</si>
  <si>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</si>
  <si>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</si>
  <si>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</si>
  <si>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</si>
  <si>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</si>
  <si>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</si>
  <si>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</si>
  <si>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</si>
  <si>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</si>
  <si>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</si>
  <si>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</si>
  <si>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</si>
  <si>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</si>
  <si>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</si>
  <si>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</si>
  <si>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</si>
  <si>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</si>
  <si>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</si>
  <si>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</si>
  <si>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</si>
  <si>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</si>
  <si>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</si>
  <si>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</si>
  <si>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</si>
  <si>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</si>
  <si>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</si>
  <si>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</si>
  <si>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</si>
  <si>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</si>
  <si>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</si>
  <si>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</si>
  <si>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</si>
  <si>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</si>
  <si>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</si>
  <si>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</si>
  <si>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</si>
  <si>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</si>
  <si>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</si>
  <si>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</si>
  <si>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</si>
  <si>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</si>
  <si>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</si>
  <si>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</si>
  <si>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</si>
  <si>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</si>
  <si>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</si>
  <si>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</si>
  <si>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</si>
  <si>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</si>
  <si>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</si>
  <si>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</si>
  <si>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</si>
  <si>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</si>
  <si>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</si>
  <si>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</si>
  <si>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</si>
  <si>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</si>
  <si>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</si>
  <si>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</si>
  <si>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</si>
  <si>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</si>
  <si>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</si>
  <si>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</si>
  <si>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</si>
  <si>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</si>
  <si>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</si>
  <si>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</si>
  <si>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</si>
  <si>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</si>
  <si>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</si>
  <si>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</si>
  <si>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</si>
  <si>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</si>
  <si>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</si>
  <si>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</si>
  <si>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</si>
  <si>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</si>
  <si>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</si>
  <si>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</si>
  <si>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</si>
  <si>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</si>
  <si>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</si>
  <si>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</si>
  <si>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</si>
  <si>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</si>
  <si>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</si>
  <si>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</si>
  <si>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</si>
  <si>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</si>
  <si>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</si>
  <si>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</si>
  <si>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</si>
  <si>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</si>
  <si>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</si>
  <si>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</si>
  <si>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</si>
  <si>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</si>
  <si>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</si>
  <si>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</si>
  <si>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</si>
  <si>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</si>
  <si>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</si>
  <si>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</si>
  <si>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</si>
  <si>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</si>
  <si>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</si>
  <si>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</si>
  <si>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</si>
  <si>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</si>
  <si>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</si>
  <si>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</si>
  <si>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</si>
  <si>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</si>
  <si>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</si>
  <si>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</si>
  <si>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</si>
  <si>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</si>
  <si>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</si>
  <si>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</si>
  <si>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</si>
  <si>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</si>
  <si>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</si>
  <si>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</si>
  <si>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</si>
  <si>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</si>
  <si>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</si>
  <si>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</si>
  <si>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</si>
  <si>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</si>
  <si>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</si>
  <si>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</si>
  <si>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</si>
  <si>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</si>
  <si>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</si>
  <si>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</si>
  <si>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</si>
  <si>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</si>
  <si>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</si>
  <si>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</si>
  <si>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</si>
  <si>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</si>
  <si>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</si>
  <si>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</si>
  <si>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</si>
  <si>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</si>
  <si>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</si>
  <si>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</si>
  <si>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</si>
  <si>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</si>
  <si>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</si>
  <si>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</si>
  <si>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</si>
  <si>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</si>
  <si>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</si>
  <si>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</si>
  <si>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</si>
  <si>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</si>
  <si>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</si>
  <si>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</si>
  <si>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</si>
  <si>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</si>
  <si>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</si>
  <si>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</si>
  <si>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</si>
  <si>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</si>
  <si>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</si>
  <si>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</si>
  <si>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</si>
  <si>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</si>
  <si>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</si>
  <si>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</si>
  <si>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</si>
  <si>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</si>
  <si>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</si>
  <si>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</si>
  <si>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</si>
  <si>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</si>
  <si>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</si>
  <si>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</si>
  <si>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</si>
  <si>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</si>
  <si>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</si>
  <si>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</si>
  <si>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</si>
  <si>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</si>
  <si>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</si>
  <si>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</si>
  <si>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</si>
  <si>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</si>
  <si>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</si>
  <si>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</si>
  <si>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</si>
  <si>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</si>
  <si>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</si>
  <si>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</si>
  <si>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</si>
  <si>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</si>
  <si>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</si>
  <si>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</si>
  <si>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</si>
  <si>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</si>
  <si>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</si>
  <si>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</si>
  <si>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</si>
  <si>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</si>
  <si>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</si>
  <si>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</si>
  <si>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</si>
  <si>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</si>
  <si>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</si>
  <si>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</si>
  <si>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</si>
  <si>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</si>
  <si>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</si>
  <si>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</si>
  <si>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</si>
  <si>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</si>
  <si>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</si>
  <si>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</si>
  <si>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</si>
  <si>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</si>
  <si>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</si>
  <si>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</si>
  <si>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</si>
  <si>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</si>
  <si>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</si>
  <si>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</si>
  <si>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</si>
  <si>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</si>
  <si>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</si>
  <si>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</si>
  <si>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</si>
  <si>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</si>
  <si>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</si>
  <si>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</si>
  <si>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</si>
  <si>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</si>
  <si>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</si>
  <si>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</si>
  <si>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</si>
  <si>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</si>
  <si>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</si>
  <si>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</si>
  <si>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</si>
  <si>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</si>
  <si>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</si>
  <si>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</si>
  <si>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</si>
  <si>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</si>
  <si>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</si>
  <si>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</si>
  <si>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</si>
  <si>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</si>
  <si>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</si>
  <si>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</si>
  <si>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</si>
  <si>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</si>
  <si>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</si>
  <si>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</si>
  <si>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</si>
  <si>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</si>
  <si>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</si>
  <si>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</si>
  <si>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</si>
  <si>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</si>
  <si>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</si>
  <si>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</si>
  <si>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</si>
  <si>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</si>
  <si>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</si>
  <si>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</si>
  <si>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</si>
  <si>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</si>
  <si>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</si>
  <si>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</si>
  <si>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</si>
  <si>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</si>
  <si>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</si>
  <si>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</si>
  <si>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</si>
  <si>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</si>
  <si>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</si>
  <si>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</si>
  <si>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</si>
  <si>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</si>
  <si>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</si>
  <si>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</si>
  <si>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</si>
  <si>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</si>
  <si>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</si>
  <si>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</si>
  <si>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</si>
  <si>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</si>
  <si>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</si>
  <si>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</si>
  <si>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</si>
  <si>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</si>
  <si>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</si>
  <si>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</si>
  <si>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</si>
  <si>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</si>
  <si>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</si>
  <si>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</si>
  <si>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</si>
  <si>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</si>
  <si>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</si>
  <si>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</si>
  <si>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</si>
  <si>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</si>
  <si>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</si>
  <si>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</si>
  <si>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</si>
  <si>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</si>
  <si>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</si>
  <si>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</si>
  <si>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</si>
  <si>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</si>
  <si>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</si>
  <si>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</si>
  <si>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</si>
  <si>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</si>
  <si>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</si>
  <si>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</si>
  <si>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</si>
  <si>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</si>
  <si>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</si>
  <si>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</si>
  <si>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</si>
  <si>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</si>
  <si>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</si>
  <si>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</si>
  <si>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</si>
  <si>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</si>
  <si>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</si>
  <si>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</si>
  <si>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</si>
  <si>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</si>
  <si>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</si>
  <si>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</si>
  <si>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</si>
  <si>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</si>
  <si>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</si>
  <si>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</si>
  <si>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</si>
  <si>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</si>
  <si>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</si>
  <si>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</si>
  <si>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</si>
  <si>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</si>
  <si>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</si>
  <si>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</si>
  <si>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</si>
  <si>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</si>
  <si>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</si>
  <si>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</si>
  <si>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</si>
  <si>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</si>
  <si>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</si>
  <si>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</si>
  <si>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</si>
  <si>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</si>
  <si>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</si>
  <si>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</si>
  <si>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</si>
  <si>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</si>
  <si>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</si>
  <si>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</si>
  <si>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</si>
  <si>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</si>
  <si>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</si>
  <si>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</si>
  <si>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</si>
  <si>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</si>
  <si>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</si>
  <si>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</si>
  <si>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</si>
  <si>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</si>
  <si>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</si>
  <si>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</si>
  <si>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</si>
  <si>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</si>
  <si>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</si>
  <si>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</si>
  <si>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</si>
  <si>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</si>
  <si>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</si>
  <si>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</si>
  <si>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</si>
  <si>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</si>
  <si>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</si>
  <si>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</si>
  <si>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</si>
  <si>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</si>
  <si>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</si>
  <si>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</si>
  <si>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</si>
  <si>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</si>
  <si>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</si>
  <si>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</si>
  <si>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</si>
  <si>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</si>
  <si>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</si>
  <si>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</si>
  <si>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</si>
  <si>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</si>
  <si>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</si>
  <si>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</si>
  <si>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</si>
  <si>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</si>
  <si>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</si>
  <si>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</si>
  <si>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</si>
  <si>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</si>
  <si>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</si>
  <si>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</si>
  <si>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</si>
  <si>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</si>
  <si>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</si>
  <si>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</si>
  <si>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</si>
  <si>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</si>
  <si>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</si>
  <si>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</si>
  <si>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</si>
  <si>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</si>
  <si>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</si>
  <si>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</si>
  <si>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</si>
  <si>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</si>
  <si>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</si>
  <si>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</si>
  <si>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</si>
  <si>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</si>
  <si>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</si>
  <si>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</si>
  <si>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</si>
  <si>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</si>
  <si>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</si>
  <si>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</si>
  <si>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</si>
  <si>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</si>
  <si>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</si>
  <si>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</si>
  <si>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</si>
  <si>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</si>
  <si>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</si>
  <si>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</si>
  <si>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</si>
  <si>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</si>
  <si>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</si>
  <si>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</si>
  <si>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</si>
  <si>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</si>
  <si>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</si>
  <si>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</si>
  <si>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</si>
  <si>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</si>
  <si>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</si>
  <si>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</si>
  <si>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</si>
  <si>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</si>
  <si>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</si>
  <si>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</si>
  <si>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</si>
  <si>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</si>
  <si>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</si>
  <si>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</si>
  <si>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</si>
  <si>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</si>
  <si>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</si>
  <si>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</si>
  <si>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</si>
  <si>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</si>
  <si>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</si>
  <si>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</si>
  <si>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</si>
  <si>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</si>
  <si>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</si>
  <si>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</si>
  <si>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</si>
  <si>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</si>
  <si>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</si>
  <si>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</si>
  <si>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</si>
  <si>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</si>
  <si>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</si>
  <si>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</si>
  <si>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</si>
  <si>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</si>
  <si>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</si>
  <si>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</si>
  <si>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</si>
  <si>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</si>
  <si>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</si>
  <si>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</si>
  <si>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</si>
  <si>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</si>
  <si>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</si>
  <si>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</si>
  <si>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</si>
  <si>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</si>
  <si>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</si>
  <si>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</si>
  <si>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</si>
  <si>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</si>
  <si>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</si>
  <si>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</si>
  <si>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</si>
  <si>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</si>
  <si>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</si>
  <si>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</si>
  <si>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</si>
  <si>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</si>
  <si>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</si>
  <si>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</si>
  <si>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</si>
  <si>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</si>
  <si>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</si>
  <si>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</si>
  <si>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</si>
  <si>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</si>
  <si>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</si>
  <si>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</si>
  <si>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</si>
  <si>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</si>
  <si>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</si>
  <si>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</si>
  <si>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</si>
  <si>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</si>
  <si>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</si>
  <si>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</si>
  <si>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</si>
  <si>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</si>
  <si>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</si>
  <si>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</si>
  <si>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</si>
  <si>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</si>
  <si>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</si>
  <si>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</si>
  <si>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</si>
  <si>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</si>
  <si>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</si>
  <si>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</si>
  <si>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</si>
  <si>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</si>
  <si>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</si>
  <si>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</si>
  <si>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</si>
  <si>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</si>
  <si>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</si>
  <si>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</si>
  <si>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</si>
  <si>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</si>
  <si>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</si>
  <si>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</si>
  <si>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</si>
  <si>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</si>
  <si>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</si>
  <si>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</si>
  <si>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</si>
  <si>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</si>
  <si>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</si>
  <si>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</si>
  <si>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</si>
  <si>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</si>
  <si>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</si>
  <si>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</si>
  <si>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</si>
  <si>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</si>
  <si>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</si>
  <si>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</si>
  <si>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</si>
  <si>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</si>
  <si>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</si>
  <si>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</si>
  <si>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</si>
  <si>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</si>
  <si>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</si>
  <si>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</si>
  <si>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</si>
  <si>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</si>
  <si>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</si>
  <si>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</si>
  <si>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</si>
  <si>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</si>
  <si>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</si>
  <si>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</si>
  <si>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</si>
  <si>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</si>
  <si>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</si>
  <si>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</si>
  <si>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</si>
  <si>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</si>
  <si>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</si>
  <si>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</si>
  <si>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</si>
  <si>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</si>
  <si>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</si>
  <si>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</si>
  <si>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</si>
  <si>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</si>
  <si>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</si>
  <si>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</si>
  <si>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</si>
  <si>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</si>
  <si>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</si>
  <si>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</si>
  <si>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</si>
  <si>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</si>
  <si>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</si>
  <si>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</si>
  <si>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</si>
  <si>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</si>
  <si>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</si>
  <si>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</si>
  <si>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</si>
  <si>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</si>
  <si>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</si>
  <si>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</si>
  <si>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</si>
  <si>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</si>
  <si>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</si>
  <si>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</si>
  <si>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</si>
  <si>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</si>
  <si>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</si>
  <si>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</si>
  <si>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</si>
  <si>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</si>
  <si>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</si>
  <si>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</si>
  <si>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</si>
  <si>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</si>
  <si>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</si>
  <si>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</si>
  <si>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</si>
  <si>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</si>
  <si>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</si>
  <si>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</si>
  <si>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</si>
  <si>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</si>
  <si>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</si>
  <si>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</si>
  <si>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</si>
  <si>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</si>
  <si>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</si>
  <si>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</si>
  <si>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</si>
  <si>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</si>
  <si>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</si>
  <si>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</si>
  <si>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</si>
  <si>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</si>
  <si>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</si>
  <si>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</si>
  <si>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</si>
  <si>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</si>
  <si>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</si>
  <si>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</si>
  <si>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</si>
  <si>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</si>
  <si>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</si>
  <si>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</si>
  <si>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</si>
  <si>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</si>
  <si>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</si>
  <si>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</si>
  <si>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</si>
  <si>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</si>
  <si>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</si>
  <si>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</si>
  <si>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</si>
  <si>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</si>
  <si>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</si>
  <si>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</si>
  <si>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</si>
  <si>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</si>
  <si>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</si>
  <si>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</si>
  <si>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</si>
  <si>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</si>
  <si>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</si>
  <si>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</si>
  <si>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</si>
  <si>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</si>
  <si>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</si>
  <si>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</si>
  <si>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</si>
  <si>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</si>
  <si>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</si>
  <si>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</si>
  <si>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</si>
  <si>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</si>
  <si>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</si>
  <si>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</si>
  <si>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</si>
  <si>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</si>
  <si>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</si>
  <si>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</si>
  <si>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</si>
  <si>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</si>
  <si>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</si>
  <si>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</si>
  <si>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</si>
  <si>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</si>
  <si>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</si>
  <si>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</si>
  <si>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</si>
  <si>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</si>
  <si>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</si>
  <si>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</si>
  <si>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</si>
  <si>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</si>
  <si>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</si>
  <si>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</si>
  <si>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</si>
  <si>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</si>
  <si>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</si>
  <si>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</si>
  <si>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</si>
  <si>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</si>
  <si>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</si>
  <si>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</si>
  <si>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</si>
  <si>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</si>
  <si>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</si>
  <si>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</si>
  <si>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</si>
  <si>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</si>
  <si>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</si>
  <si>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</si>
  <si>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</si>
  <si>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</si>
  <si>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</si>
  <si>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</si>
  <si>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</si>
  <si>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</si>
  <si>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</si>
  <si>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</si>
  <si>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</si>
  <si>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</si>
  <si>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</si>
  <si>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</si>
  <si>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</si>
  <si>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</si>
  <si>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</si>
  <si>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</si>
  <si>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</si>
  <si>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</si>
  <si>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</si>
  <si>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</si>
  <si>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</si>
  <si>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</si>
  <si>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</si>
  <si>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</si>
  <si>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</si>
  <si>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</si>
  <si>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</si>
  <si>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</si>
  <si>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</si>
  <si>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</si>
  <si>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</si>
  <si>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</si>
  <si>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</si>
  <si>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</si>
  <si>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</si>
  <si>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</si>
  <si>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</si>
  <si>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</si>
  <si>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</si>
  <si>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</si>
  <si>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</si>
  <si>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</si>
  <si>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</si>
  <si>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</si>
  <si>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</si>
  <si>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</si>
  <si>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</si>
  <si>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</si>
  <si>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</si>
  <si>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</si>
  <si>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</si>
  <si>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</si>
  <si>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</si>
  <si>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</si>
  <si>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</si>
  <si>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</si>
  <si>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</si>
  <si>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</si>
  <si>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</si>
  <si>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</si>
  <si>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</si>
  <si>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</si>
  <si>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</si>
  <si>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</si>
  <si>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</si>
  <si>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</si>
  <si>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</si>
  <si>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</si>
  <si>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</si>
  <si>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</si>
  <si>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</si>
  <si>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</si>
  <si>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</si>
  <si>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</si>
  <si>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</si>
  <si>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</si>
  <si>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</si>
  <si>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</si>
  <si>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</si>
  <si>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</si>
  <si>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</si>
  <si>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</si>
  <si>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</si>
  <si>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</si>
  <si>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</si>
  <si>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</si>
  <si>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</si>
  <si>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</si>
  <si>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</si>
  <si>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</si>
  <si>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</si>
  <si>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</si>
  <si>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</si>
  <si>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</si>
  <si>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</si>
  <si>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</si>
  <si>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</si>
  <si>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</si>
  <si>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</si>
  <si>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</si>
  <si>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</si>
  <si>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</si>
  <si>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</si>
  <si>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</si>
  <si>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</si>
  <si>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</si>
  <si>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</si>
  <si>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</si>
  <si>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</si>
  <si>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</si>
  <si>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</si>
  <si>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</si>
  <si>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</si>
  <si>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</si>
  <si>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</si>
  <si>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</si>
  <si>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</si>
  <si>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</si>
  <si>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</si>
  <si>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</si>
  <si>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</si>
  <si>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</si>
  <si>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</si>
  <si>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</si>
  <si>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</si>
  <si>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</si>
  <si>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</si>
  <si>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</si>
  <si>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</si>
  <si>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</si>
  <si>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</si>
  <si>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</si>
  <si>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</si>
  <si>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</si>
  <si>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</si>
  <si>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</si>
  <si>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</si>
  <si>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</si>
  <si>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</si>
  <si>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</si>
  <si>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</si>
  <si>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</si>
  <si>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</si>
  <si>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</si>
  <si>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</si>
  <si>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</si>
  <si>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</si>
  <si>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</si>
  <si>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</si>
  <si>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</si>
  <si>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</si>
  <si>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</si>
  <si>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</si>
  <si>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</si>
  <si>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</si>
  <si>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</si>
  <si>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</si>
  <si>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</si>
  <si>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</si>
  <si>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</si>
  <si>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</si>
  <si>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</si>
  <si>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</si>
  <si>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</si>
  <si>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</si>
  <si>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</si>
  <si>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</si>
  <si>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</si>
  <si>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</si>
  <si>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</si>
  <si>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</si>
  <si>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</si>
  <si>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</si>
  <si>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</si>
  <si>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</si>
  <si>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</si>
  <si>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</si>
  <si>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</si>
  <si>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</si>
  <si>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</si>
  <si>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</si>
  <si>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</si>
  <si>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</si>
  <si>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</si>
  <si>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</si>
  <si>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</si>
  <si>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</si>
  <si>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</si>
  <si>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</si>
  <si>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</si>
  <si>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</si>
  <si>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</si>
  <si>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</si>
  <si>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</si>
  <si>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</si>
  <si>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</si>
  <si>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</si>
  <si>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</si>
  <si>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</si>
  <si>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</si>
  <si>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</si>
  <si>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</si>
  <si>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</si>
  <si>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</si>
  <si>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</si>
  <si>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</si>
  <si>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</si>
  <si>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</si>
  <si>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</si>
  <si>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</si>
  <si>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</si>
  <si>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</si>
  <si>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</si>
  <si>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</si>
  <si>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</si>
  <si>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</si>
  <si>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</si>
  <si>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</si>
  <si>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</si>
  <si>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</si>
  <si>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</si>
  <si>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</si>
  <si>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</si>
  <si>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</si>
  <si>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</si>
  <si>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</si>
  <si>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</si>
  <si>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</si>
  <si>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</si>
  <si>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</si>
  <si>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</si>
  <si>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</si>
  <si>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</si>
  <si>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</si>
  <si>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</si>
  <si>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</si>
  <si>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</si>
  <si>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</si>
  <si>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</si>
  <si>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</si>
  <si>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</si>
  <si>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</si>
  <si>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</si>
  <si>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</si>
  <si>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</si>
  <si>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</si>
  <si>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</si>
  <si>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</si>
  <si>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</si>
  <si>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</si>
  <si>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</si>
  <si>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</si>
  <si>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</si>
  <si>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</si>
  <si>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</si>
  <si>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</si>
  <si>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</si>
  <si>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</si>
  <si>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</si>
  <si>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</si>
  <si>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</si>
  <si>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</si>
  <si>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</si>
  <si>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</si>
  <si>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</si>
  <si>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</si>
  <si>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</si>
  <si>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</si>
  <si>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</si>
  <si>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</si>
  <si>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</si>
  <si>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</si>
  <si>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</si>
  <si>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</si>
  <si>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</si>
  <si>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</si>
  <si>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</si>
  <si>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</si>
  <si>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</si>
  <si>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</si>
  <si>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</si>
  <si>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</si>
  <si>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</si>
  <si>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</si>
  <si>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</si>
  <si>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</si>
  <si>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</si>
  <si>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</si>
  <si>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</si>
  <si>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</si>
  <si>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</si>
  <si>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</si>
  <si>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</si>
  <si>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</si>
  <si>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</si>
  <si>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</si>
  <si>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</si>
  <si>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</si>
  <si>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</si>
  <si>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</si>
  <si>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</si>
  <si>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</si>
  <si>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</si>
  <si>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</si>
  <si>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</si>
  <si>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</si>
  <si>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</si>
  <si>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</si>
  <si>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</si>
  <si>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</si>
  <si>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</si>
  <si>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</si>
  <si>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</si>
  <si>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</si>
  <si>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</si>
  <si>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</si>
  <si>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</si>
  <si>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</si>
  <si>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</si>
  <si>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</si>
  <si>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</si>
  <si>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</si>
  <si>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</si>
  <si>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</si>
  <si>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</si>
  <si>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</si>
  <si>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</si>
  <si>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</si>
  <si>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</si>
  <si>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</si>
  <si>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</si>
  <si>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</si>
  <si>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</si>
  <si>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</si>
  <si>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</si>
  <si>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</si>
  <si>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</si>
  <si>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</si>
  <si>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</si>
  <si>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</si>
  <si>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</si>
  <si>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</si>
  <si>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</si>
  <si>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</si>
  <si>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</si>
  <si>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</si>
  <si>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</si>
  <si>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</si>
  <si>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</si>
  <si>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</si>
  <si>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</si>
  <si>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</si>
  <si>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</si>
  <si>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</si>
  <si>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</si>
  <si>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</si>
  <si>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</si>
  <si>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</si>
  <si>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</si>
  <si>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</si>
  <si>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</si>
  <si>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</si>
  <si>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</si>
  <si>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</si>
  <si>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</si>
  <si>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</si>
  <si>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</si>
  <si>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</si>
  <si>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</si>
  <si>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</si>
  <si>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</si>
  <si>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</si>
  <si>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</si>
  <si>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</si>
  <si>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</si>
  <si>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</si>
  <si>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</si>
  <si>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</si>
  <si>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</si>
  <si>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</si>
  <si>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</si>
  <si>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</si>
  <si>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</si>
  <si>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</si>
  <si>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</si>
  <si>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</si>
  <si>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</si>
  <si>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</si>
  <si>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</si>
  <si>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</si>
  <si>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</si>
  <si>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</si>
  <si>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</si>
  <si>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</si>
  <si>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</si>
  <si>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</si>
  <si>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</si>
  <si>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</si>
  <si>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</si>
  <si>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</si>
  <si>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</si>
  <si>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</si>
  <si>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</si>
  <si>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</si>
  <si>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</si>
  <si>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</si>
  <si>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</si>
  <si>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</si>
  <si>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</si>
  <si>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</si>
  <si>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</si>
  <si>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</si>
  <si>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</si>
  <si>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</si>
  <si>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</si>
  <si>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</si>
  <si>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</si>
  <si>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</si>
  <si>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</si>
  <si>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</si>
  <si>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</si>
  <si>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</si>
  <si>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</si>
  <si>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</si>
  <si>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</si>
  <si>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</si>
  <si>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</si>
  <si>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</si>
  <si>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</si>
  <si>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</si>
  <si>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</si>
  <si>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</si>
  <si>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</si>
  <si>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</si>
  <si>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</si>
  <si>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</si>
  <si>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</si>
  <si>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</si>
  <si>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</si>
  <si>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</si>
  <si>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</si>
  <si>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</si>
  <si>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</si>
  <si>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</si>
  <si>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</si>
  <si>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</si>
  <si>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</si>
  <si>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</si>
  <si>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</si>
  <si>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</si>
  <si>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</si>
  <si>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</si>
  <si>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</si>
  <si>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</si>
  <si>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</si>
  <si>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</si>
  <si>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</si>
  <si>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</si>
  <si>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</si>
  <si>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</si>
  <si>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</si>
  <si>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</si>
  <si>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</si>
  <si>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</si>
  <si>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</si>
  <si>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</si>
  <si>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</si>
  <si>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</si>
  <si>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</si>
  <si>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</si>
  <si>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</si>
  <si>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</si>
  <si>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</si>
  <si>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</si>
  <si>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</si>
  <si>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</si>
  <si>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</si>
  <si>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</si>
  <si>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</si>
  <si>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</si>
  <si>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</si>
  <si>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</si>
  <si>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</si>
  <si>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</si>
  <si>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</si>
  <si>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</si>
  <si>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</si>
  <si>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</si>
  <si>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</si>
  <si>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</si>
  <si>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</si>
  <si>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</si>
  <si>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</si>
  <si>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</si>
  <si>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</si>
  <si>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</si>
  <si>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</si>
  <si>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</si>
  <si>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</si>
  <si>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</si>
  <si>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</si>
  <si>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</si>
  <si>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</si>
  <si>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</si>
  <si>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</si>
  <si>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</si>
  <si>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</si>
  <si>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</si>
  <si>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</si>
  <si>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</si>
  <si>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</si>
  <si>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</si>
  <si>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</si>
  <si>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</si>
  <si>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</si>
  <si>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</si>
  <si>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</si>
  <si>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</si>
  <si>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</si>
  <si>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</si>
  <si>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</si>
  <si>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</si>
  <si>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</si>
  <si>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</si>
  <si>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</si>
  <si>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</si>
  <si>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</si>
  <si>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</si>
  <si>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</si>
  <si>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</si>
  <si>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</si>
  <si>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</si>
  <si>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</si>
  <si>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</si>
  <si>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</si>
  <si>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</si>
  <si>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</si>
  <si>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</si>
  <si>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</si>
  <si>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</si>
  <si>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</si>
  <si>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</si>
  <si>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</si>
  <si>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</si>
  <si>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</si>
  <si>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</si>
  <si>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</si>
  <si>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</si>
  <si>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</si>
  <si>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</si>
  <si>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</si>
  <si>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</si>
  <si>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</si>
  <si>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</si>
  <si>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</si>
  <si>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</si>
  <si>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</si>
  <si>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</si>
  <si>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</si>
  <si>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</si>
  <si>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</si>
  <si>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</si>
  <si>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</si>
  <si>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</si>
  <si>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</si>
  <si>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</si>
  <si>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</si>
  <si>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</si>
  <si>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</si>
  <si>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</si>
  <si>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</si>
  <si>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</si>
  <si>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</si>
  <si>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</si>
  <si>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</si>
  <si>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</si>
  <si>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</si>
  <si>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</si>
  <si>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</si>
  <si>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</si>
  <si>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</si>
  <si>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</si>
  <si>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</si>
  <si>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</si>
  <si>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</si>
  <si>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</si>
  <si>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</si>
  <si>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</si>
  <si>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</si>
  <si>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</si>
  <si>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</si>
  <si>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</si>
  <si>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</si>
  <si>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</si>
  <si>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</si>
  <si>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</si>
  <si>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</si>
  <si>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</si>
  <si>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</si>
  <si>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</si>
  <si>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</si>
  <si>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</si>
  <si>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</si>
  <si>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</si>
  <si>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</si>
  <si>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</si>
  <si>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</si>
  <si>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</si>
  <si>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</si>
  <si>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</si>
  <si>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</si>
  <si>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</si>
  <si>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</si>
  <si>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</si>
  <si>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</si>
  <si>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</si>
  <si>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</si>
  <si>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</si>
  <si>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</si>
  <si>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</si>
  <si>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</si>
  <si>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</si>
  <si>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</si>
  <si>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</si>
  <si>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</si>
  <si>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</si>
  <si>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</si>
  <si>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</si>
  <si>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</si>
  <si>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</si>
  <si>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</si>
  <si>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</si>
  <si>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</si>
  <si>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</si>
  <si>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</si>
  <si>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</si>
  <si>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</si>
  <si>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</si>
  <si>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</si>
  <si>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</si>
  <si>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</si>
  <si>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</si>
  <si>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</si>
  <si>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</si>
  <si>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</si>
  <si>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</si>
  <si>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</si>
  <si>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</si>
  <si>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</si>
  <si>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</si>
  <si>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</si>
  <si>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</si>
  <si>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</si>
  <si>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</si>
  <si>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</si>
  <si>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</si>
  <si>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</si>
  <si>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</si>
  <si>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</si>
  <si>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</si>
  <si>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</si>
  <si>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</si>
  <si>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</si>
  <si>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</si>
  <si>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</si>
  <si>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</si>
  <si>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</si>
  <si>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</si>
  <si>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</si>
  <si>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</si>
  <si>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</si>
  <si>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</si>
  <si>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</si>
  <si>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</si>
  <si>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</si>
  <si>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</si>
  <si>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</si>
  <si>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</si>
  <si>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</si>
  <si>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</si>
  <si>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</si>
  <si>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</si>
  <si>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</si>
  <si>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</si>
  <si>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</si>
  <si>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</si>
  <si>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</si>
  <si>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</si>
  <si>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</si>
  <si>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</si>
  <si>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</si>
  <si>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</si>
  <si>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</si>
  <si>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</si>
  <si>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</si>
  <si>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</si>
  <si>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</si>
  <si>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</si>
  <si>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</si>
  <si>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</si>
  <si>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</si>
  <si>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</si>
  <si>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</si>
  <si>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</si>
  <si>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</si>
  <si>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</si>
  <si>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</si>
  <si>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</si>
  <si>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</si>
  <si>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</si>
  <si>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</si>
  <si>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</si>
  <si>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</si>
  <si>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</si>
  <si>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</si>
  <si>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</si>
  <si>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</si>
  <si>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</si>
  <si>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</si>
  <si>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</si>
  <si>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</si>
  <si>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</si>
  <si>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</si>
  <si>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</si>
  <si>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</si>
  <si>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</si>
  <si>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</si>
  <si>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</si>
  <si>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</si>
  <si>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</si>
  <si>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</si>
  <si>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</si>
  <si>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</si>
  <si>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</si>
  <si>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</si>
  <si>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</si>
  <si>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</si>
  <si>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</si>
  <si>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</si>
  <si>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</si>
  <si>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</si>
  <si>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</si>
  <si>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</si>
  <si>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</si>
  <si>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</si>
  <si>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</si>
  <si>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</si>
  <si>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</si>
  <si>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</si>
  <si>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</si>
  <si>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</si>
  <si>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</si>
  <si>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</si>
  <si>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</si>
  <si>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</si>
  <si>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</si>
  <si>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</si>
  <si>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</si>
  <si>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</si>
  <si>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</si>
  <si>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</si>
  <si>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</si>
  <si>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</si>
  <si>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</si>
  <si>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</si>
  <si>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</si>
  <si>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</si>
  <si>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</si>
  <si>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</si>
  <si>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</si>
  <si>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</si>
  <si>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</si>
  <si>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</si>
  <si>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</si>
  <si>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</si>
  <si>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</si>
  <si>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</si>
  <si>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</si>
  <si>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</si>
  <si>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</si>
  <si>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</si>
  <si>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</si>
  <si>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</si>
  <si>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</si>
  <si>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</si>
  <si>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</si>
  <si>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</si>
  <si>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</si>
  <si>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</si>
  <si>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</si>
  <si>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</si>
  <si>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</si>
  <si>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</si>
  <si>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</si>
  <si>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</si>
  <si>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</si>
  <si>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</si>
  <si>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</si>
  <si>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</si>
  <si>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</si>
  <si>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</si>
  <si>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</si>
  <si>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</si>
  <si>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</si>
  <si>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</si>
  <si>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</si>
  <si>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</si>
  <si>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</si>
  <si>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</si>
  <si>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</si>
  <si>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</si>
  <si>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</si>
  <si>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</si>
  <si>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</si>
  <si>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</si>
  <si>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</si>
  <si>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</si>
  <si>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</si>
  <si>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</si>
  <si>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</si>
  <si>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</si>
  <si>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</si>
  <si>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</si>
  <si>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</si>
  <si>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</si>
  <si>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</si>
  <si>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</si>
  <si>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</si>
  <si>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</si>
  <si>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</si>
  <si>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</si>
  <si>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</si>
  <si>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</si>
  <si>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</si>
  <si>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</si>
  <si>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</si>
  <si>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</si>
  <si>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</si>
  <si>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</si>
  <si>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</si>
  <si>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</si>
  <si>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</si>
  <si>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</si>
  <si>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</si>
  <si>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</si>
  <si>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</si>
  <si>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</si>
  <si>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</si>
  <si>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</si>
  <si>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</si>
  <si>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</si>
  <si>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</si>
  <si>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</si>
  <si>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</si>
  <si>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</si>
  <si>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</si>
  <si>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</si>
  <si>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</si>
  <si>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</si>
  <si>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</si>
  <si>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</si>
  <si>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</si>
  <si>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</si>
  <si>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</si>
  <si>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</si>
  <si>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</si>
  <si>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</si>
  <si>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</si>
  <si>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</si>
  <si>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</si>
  <si>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</si>
  <si>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</si>
  <si>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</si>
  <si>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</si>
  <si>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</si>
  <si>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</si>
  <si>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</si>
  <si>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</si>
  <si>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</si>
  <si>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</si>
  <si>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</si>
  <si>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</si>
  <si>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</si>
  <si>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</si>
  <si>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</si>
  <si>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</si>
  <si>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</si>
  <si>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</si>
  <si>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</si>
  <si>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</si>
  <si>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</si>
  <si>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</si>
  <si>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</si>
  <si>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</si>
  <si>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</si>
  <si>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</si>
  <si>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</si>
  <si>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</si>
  <si>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</si>
  <si>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</si>
  <si>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</si>
  <si>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</si>
  <si>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</si>
  <si>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</si>
  <si>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</si>
  <si>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</si>
  <si>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</si>
  <si>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</si>
  <si>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</si>
  <si>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</si>
  <si>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</si>
  <si>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</si>
  <si>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</si>
  <si>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</si>
  <si>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</si>
  <si>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</si>
  <si>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</si>
  <si>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</si>
  <si>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</si>
  <si>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</si>
  <si>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</si>
  <si>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</si>
  <si>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</si>
  <si>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</si>
  <si>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</si>
  <si>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</si>
  <si>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</si>
  <si>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</si>
  <si>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</si>
  <si>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</si>
  <si>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</si>
  <si>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</si>
  <si>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</si>
  <si>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</si>
  <si>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</si>
  <si>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</si>
  <si>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</si>
  <si>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</si>
  <si>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</si>
  <si>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</si>
  <si>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</si>
  <si>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</si>
  <si>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</si>
  <si>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</si>
  <si>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</si>
  <si>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</si>
  <si>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</si>
  <si>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</si>
  <si>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</si>
  <si>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</si>
  <si>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</si>
  <si>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</si>
  <si>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</si>
  <si>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</si>
  <si>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</si>
  <si>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</si>
  <si>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</si>
  <si>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</si>
  <si>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</si>
  <si>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</si>
  <si>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</si>
  <si>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</si>
  <si>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</si>
  <si>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</si>
  <si>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</si>
  <si>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</si>
  <si>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</si>
  <si>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</si>
  <si>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</si>
  <si>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</si>
  <si>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</si>
  <si>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</si>
  <si>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</si>
  <si>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</si>
  <si>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</si>
  <si>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</si>
  <si>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</si>
  <si>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</si>
  <si>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</si>
  <si>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</si>
  <si>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</si>
  <si>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</si>
  <si>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</si>
  <si>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</si>
  <si>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</si>
  <si>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</si>
  <si>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</si>
  <si>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</si>
  <si>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</si>
  <si>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</si>
  <si>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</si>
  <si>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</si>
  <si>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</si>
  <si>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</si>
  <si>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</si>
  <si>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</si>
  <si>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</si>
  <si>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</si>
  <si>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</si>
  <si>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</si>
  <si>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</si>
  <si>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</si>
  <si>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</si>
  <si>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</si>
  <si>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</si>
  <si>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</si>
  <si>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</si>
  <si>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</si>
  <si>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</si>
  <si>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</si>
  <si>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</si>
  <si>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</si>
  <si>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</si>
  <si>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</si>
  <si>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</si>
  <si>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</si>
  <si>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</si>
  <si>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</si>
  <si>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</si>
  <si>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</si>
  <si>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</si>
  <si>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</si>
  <si>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</si>
  <si>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</si>
  <si>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</si>
  <si>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</si>
  <si>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</si>
  <si>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</si>
  <si>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</si>
  <si>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</si>
  <si>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</si>
  <si>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</si>
  <si>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</si>
  <si>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</si>
  <si>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</si>
  <si>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</si>
  <si>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</si>
  <si>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</si>
  <si>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</si>
  <si>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</si>
  <si>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</si>
  <si>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</si>
  <si>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</si>
  <si>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</si>
  <si>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</si>
  <si>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</si>
  <si>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</si>
  <si>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</si>
  <si>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</si>
  <si>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</si>
  <si>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</si>
  <si>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</si>
  <si>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</si>
  <si>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</si>
  <si>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</si>
  <si>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</si>
  <si>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</si>
  <si>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</si>
  <si>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</si>
  <si>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</si>
  <si>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</si>
  <si>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</si>
  <si>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</si>
  <si>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</si>
  <si>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</si>
  <si>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</si>
  <si>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</si>
  <si>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</si>
  <si>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</si>
  <si>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</si>
  <si>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</si>
  <si>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</si>
  <si>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</si>
  <si>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</si>
  <si>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</si>
  <si>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</si>
  <si>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</si>
  <si>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</si>
  <si>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</si>
  <si>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</si>
  <si>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</si>
  <si>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</si>
  <si>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</si>
  <si>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</si>
  <si>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</si>
  <si>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</si>
  <si>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</si>
  <si>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</si>
  <si>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</si>
  <si>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</si>
  <si>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</si>
  <si>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</si>
  <si>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</si>
  <si>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</si>
  <si>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</si>
  <si>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</si>
  <si>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</si>
  <si>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</si>
  <si>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</si>
  <si>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</si>
  <si>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</si>
  <si>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</si>
  <si>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</si>
  <si>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</si>
  <si>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</si>
  <si>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</si>
  <si>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</si>
  <si>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</si>
  <si>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</si>
  <si>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</si>
  <si>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</si>
  <si>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</si>
  <si>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</si>
  <si>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</si>
  <si>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</si>
  <si>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</si>
  <si>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</si>
  <si>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</si>
  <si>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</si>
  <si>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</si>
  <si>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</si>
  <si>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</si>
  <si>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</si>
  <si>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</si>
  <si>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</si>
  <si>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</si>
  <si>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</si>
  <si>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</si>
  <si>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</si>
  <si>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</si>
  <si>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</si>
  <si>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</si>
  <si>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</si>
  <si>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</si>
  <si>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</si>
  <si>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</si>
  <si>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</si>
  <si>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</si>
  <si>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</si>
  <si>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</si>
  <si>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</si>
  <si>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</si>
  <si>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</si>
  <si>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</si>
  <si>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</si>
  <si>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</si>
  <si>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</si>
  <si>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</si>
  <si>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</si>
  <si>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</si>
  <si>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</si>
  <si>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</si>
  <si>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</si>
  <si>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</si>
  <si>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</si>
  <si>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</si>
  <si>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</si>
  <si>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</si>
  <si>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</si>
  <si>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</si>
  <si>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</si>
  <si>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</si>
  <si>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</si>
  <si>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</si>
  <si>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</si>
  <si>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</si>
  <si>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</si>
  <si>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</si>
  <si>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</si>
  <si>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</si>
  <si>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</si>
  <si>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</si>
  <si>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</si>
  <si>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</si>
  <si>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</si>
  <si>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</si>
  <si>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</si>
  <si>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</si>
  <si>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</si>
  <si>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</si>
  <si>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</si>
  <si>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</si>
  <si>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</si>
  <si>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</si>
  <si>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</si>
  <si>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</si>
  <si>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</si>
  <si>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</si>
  <si>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</si>
  <si>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</si>
  <si>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</si>
  <si>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</si>
  <si>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</si>
  <si>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</si>
  <si>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</si>
  <si>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</si>
  <si>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</si>
  <si>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</si>
  <si>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</si>
  <si>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</si>
  <si>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</si>
  <si>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</si>
  <si>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</si>
  <si>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</si>
  <si>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</si>
  <si>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</si>
  <si>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</si>
  <si>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</si>
  <si>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</si>
  <si>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</si>
  <si>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</si>
  <si>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</si>
  <si>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</si>
  <si>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</si>
  <si>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</si>
  <si>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</si>
  <si>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</si>
  <si>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</si>
  <si>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</si>
  <si>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</si>
  <si>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</si>
  <si>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</si>
  <si>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</si>
  <si>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</si>
  <si>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</si>
  <si>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</si>
  <si>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</si>
  <si>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</si>
  <si>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</si>
  <si>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</si>
  <si>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</si>
  <si>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</si>
  <si>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</si>
  <si>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</si>
  <si>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</si>
  <si>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</si>
  <si>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</si>
  <si>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</si>
  <si>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</si>
  <si>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</si>
  <si>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</si>
  <si>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</si>
  <si>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</si>
  <si>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</si>
  <si>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</si>
  <si>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</si>
  <si>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</si>
  <si>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</si>
  <si>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</si>
  <si>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</si>
  <si>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</si>
  <si>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</si>
  <si>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</si>
  <si>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</si>
  <si>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</si>
  <si>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</si>
  <si>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</si>
  <si>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</si>
  <si>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</si>
  <si>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</si>
  <si>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</si>
  <si>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</si>
  <si>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</si>
  <si>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</si>
  <si>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</si>
  <si>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</si>
  <si>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</si>
  <si>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</si>
  <si>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</si>
  <si>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</si>
  <si>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</si>
  <si>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</si>
  <si>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</si>
  <si>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</si>
  <si>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</si>
  <si>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</si>
  <si>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</si>
  <si>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</si>
  <si>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</si>
  <si>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</si>
  <si>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</si>
  <si>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</si>
  <si>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</si>
  <si>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</si>
  <si>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</si>
  <si>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</si>
  <si>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</si>
  <si>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</si>
  <si>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</si>
  <si>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</si>
  <si>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</si>
  <si>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</si>
  <si>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</si>
  <si>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</si>
  <si>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</si>
  <si>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</si>
  <si>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</si>
  <si>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</si>
  <si>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</si>
  <si>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</si>
  <si>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</si>
  <si>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</si>
  <si>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</si>
  <si>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</si>
  <si>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</si>
  <si>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</si>
  <si>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</si>
  <si>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</si>
  <si>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</si>
  <si>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</si>
  <si>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</si>
  <si>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</si>
  <si>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</si>
  <si>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</si>
  <si>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</si>
  <si>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</si>
  <si>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</si>
  <si>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</si>
  <si>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</si>
  <si>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</si>
  <si>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</si>
  <si>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</si>
  <si>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</si>
  <si>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</si>
  <si>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</si>
  <si>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</si>
  <si>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</si>
  <si>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</si>
  <si>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</si>
  <si>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</si>
  <si>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</si>
  <si>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</si>
  <si>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</si>
  <si>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</si>
  <si>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</si>
  <si>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</si>
  <si>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</si>
  <si>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</si>
  <si>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</si>
  <si>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</si>
  <si>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</si>
  <si>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</si>
  <si>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</si>
  <si>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</si>
  <si>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</si>
  <si>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</si>
  <si>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</si>
  <si>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</si>
  <si>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</si>
  <si>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</si>
  <si>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</si>
  <si>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</si>
  <si>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</si>
  <si>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</si>
  <si>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</si>
  <si>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</si>
  <si>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</si>
  <si>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</si>
  <si>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</si>
  <si>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</si>
  <si>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</si>
  <si>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</si>
  <si>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</si>
  <si>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</si>
  <si>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</si>
  <si>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</si>
  <si>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</si>
  <si>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</si>
  <si>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</si>
  <si>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</si>
  <si>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</si>
  <si>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</si>
  <si>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</si>
  <si>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</si>
  <si>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</si>
  <si>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</si>
  <si>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</si>
  <si>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</si>
  <si>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</si>
  <si>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</si>
  <si>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</si>
  <si>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</si>
  <si>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</si>
  <si>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</si>
  <si>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</si>
  <si>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</si>
  <si>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</si>
  <si>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</si>
  <si>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</si>
  <si>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</si>
  <si>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</si>
  <si>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</si>
  <si>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</si>
  <si>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</si>
  <si>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</si>
  <si>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</si>
  <si>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</si>
  <si>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</si>
  <si>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</si>
  <si>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</si>
  <si>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</si>
  <si>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</si>
  <si>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</si>
  <si>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</si>
  <si>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</si>
  <si>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</si>
  <si>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</si>
  <si>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</si>
  <si>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</si>
  <si>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</si>
  <si>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</si>
  <si>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</si>
  <si>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</si>
  <si>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</si>
  <si>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</si>
  <si>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</si>
  <si>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</si>
  <si>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</si>
  <si>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</si>
  <si>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</si>
  <si>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</si>
  <si>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</si>
  <si>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</si>
  <si>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</si>
  <si>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</si>
  <si>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</si>
  <si>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</si>
  <si>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</si>
  <si>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</si>
  <si>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</si>
  <si>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</si>
  <si>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</si>
  <si>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</si>
  <si>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</si>
  <si>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</si>
  <si>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</si>
  <si>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</si>
  <si>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</si>
  <si>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</si>
  <si>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</si>
  <si>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</si>
  <si>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</si>
  <si>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</si>
  <si>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</si>
  <si>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</si>
  <si>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</si>
  <si>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</si>
  <si>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</si>
  <si>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</si>
  <si>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</si>
  <si>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</si>
  <si>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</si>
  <si>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</si>
  <si>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</si>
  <si>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</si>
  <si>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</si>
  <si>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</si>
  <si>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</si>
  <si>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</si>
  <si>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</si>
  <si>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</si>
  <si>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</si>
  <si>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</si>
  <si>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</si>
  <si>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</si>
  <si>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</si>
  <si>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</si>
  <si>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</si>
  <si>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</si>
  <si>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</si>
  <si>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</si>
  <si>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</si>
  <si>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</si>
  <si>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</si>
  <si>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</si>
  <si>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</si>
  <si>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</si>
  <si>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</si>
  <si>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</si>
  <si>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</si>
  <si>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</si>
  <si>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</si>
  <si>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</si>
  <si>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</si>
  <si>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</si>
  <si>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</si>
  <si>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</si>
  <si>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</si>
  <si>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</si>
  <si>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</si>
  <si>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</si>
  <si>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</si>
  <si>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</si>
  <si>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</si>
  <si>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</si>
  <si>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</si>
  <si>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</si>
  <si>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</si>
  <si>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</si>
  <si>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</si>
  <si>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</si>
  <si>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</si>
  <si>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</si>
  <si>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</si>
  <si>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</si>
  <si>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</si>
  <si>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</si>
  <si>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</si>
  <si>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</si>
  <si>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</si>
  <si>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</si>
  <si>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</si>
  <si>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</si>
  <si>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</si>
  <si>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</si>
  <si>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</si>
  <si>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</si>
  <si>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</si>
  <si>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</si>
  <si>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</si>
  <si>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</si>
  <si>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</si>
  <si>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</si>
  <si>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</si>
  <si>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</si>
  <si>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</si>
  <si>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</si>
  <si>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</si>
  <si>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</si>
  <si>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</si>
  <si>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</si>
  <si>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</si>
  <si>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</si>
  <si>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</si>
  <si>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</si>
  <si>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</si>
  <si>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</si>
  <si>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</si>
  <si>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</si>
  <si>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</si>
  <si>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</si>
  <si>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</si>
  <si>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</si>
  <si>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</si>
  <si>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</si>
  <si>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</si>
  <si>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</si>
  <si>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</si>
  <si>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</si>
  <si>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</si>
  <si>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</si>
  <si>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</si>
  <si>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</si>
  <si>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</si>
  <si>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</si>
  <si>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</si>
  <si>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</si>
  <si>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</si>
  <si>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</si>
  <si>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</si>
  <si>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</si>
  <si>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</si>
  <si>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</si>
  <si>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</si>
  <si>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</si>
  <si>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</si>
  <si>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</si>
  <si>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</si>
  <si>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</si>
  <si>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</si>
  <si>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</si>
  <si>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</si>
  <si>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</si>
  <si>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</si>
  <si>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</si>
  <si>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</si>
  <si>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</si>
  <si>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</si>
  <si>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</si>
  <si>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</si>
  <si>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</si>
  <si>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</si>
  <si>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</si>
  <si>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</si>
  <si>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</si>
  <si>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</si>
  <si>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</si>
  <si>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</si>
  <si>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</si>
  <si>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</si>
  <si>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</si>
  <si>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</si>
  <si>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</si>
  <si>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</si>
  <si>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</si>
  <si>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</si>
  <si>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</si>
  <si>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</si>
  <si>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</si>
  <si>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</si>
  <si>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</si>
  <si>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</si>
  <si>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</si>
  <si>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</si>
  <si>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</si>
  <si>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</si>
  <si>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</si>
  <si>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</si>
  <si>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</si>
  <si>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</si>
  <si>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</si>
  <si>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</si>
  <si>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</si>
  <si>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</si>
  <si>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</si>
  <si>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</si>
  <si>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</si>
  <si>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</si>
  <si>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</si>
  <si>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</si>
  <si>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</si>
  <si>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</si>
  <si>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</si>
  <si>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</si>
  <si>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</si>
  <si>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</si>
  <si>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</si>
  <si>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</si>
  <si>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</si>
  <si>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</si>
  <si>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</si>
  <si>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</si>
  <si>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</si>
  <si>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</si>
  <si>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</si>
  <si>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</si>
  <si>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</si>
  <si>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</si>
  <si>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</si>
  <si>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</si>
  <si>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</si>
  <si>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</si>
  <si>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</si>
  <si>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</si>
  <si>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</si>
  <si>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</si>
  <si>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</si>
  <si>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</si>
  <si>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</si>
  <si>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</si>
  <si>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</si>
  <si>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</si>
  <si>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</si>
  <si>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</si>
  <si>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</si>
  <si>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</si>
  <si>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</si>
  <si>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</si>
  <si>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</si>
  <si>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</si>
  <si>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</si>
  <si>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</si>
  <si>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</si>
  <si>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</si>
  <si>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</si>
  <si>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</si>
  <si>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</si>
  <si>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</si>
  <si>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</si>
  <si>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</si>
  <si>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</si>
  <si>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</si>
  <si>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</si>
  <si>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</si>
  <si>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</si>
  <si>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</si>
  <si>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</si>
  <si>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</si>
  <si>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</si>
  <si>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</si>
  <si>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</si>
  <si>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</si>
  <si>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</si>
  <si>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</si>
  <si>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</si>
  <si>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</si>
  <si>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</si>
  <si>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</si>
  <si>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</si>
  <si>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</si>
  <si>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</si>
  <si>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</si>
  <si>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</si>
  <si>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</si>
  <si>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</si>
  <si>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</si>
  <si>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</si>
  <si>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</si>
  <si>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</si>
  <si>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</si>
  <si>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</si>
  <si>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</si>
  <si>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</si>
  <si>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</si>
  <si>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</si>
  <si>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</si>
  <si>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</si>
  <si>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</si>
  <si>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</si>
  <si>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</si>
  <si>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</si>
  <si>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</si>
  <si>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</si>
  <si>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</si>
  <si>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</si>
  <si>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</si>
  <si>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</si>
  <si>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</si>
  <si>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</si>
  <si>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</si>
  <si>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</si>
  <si>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</si>
  <si>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</si>
  <si>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</si>
  <si>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</si>
  <si>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</si>
  <si>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</si>
  <si>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</si>
  <si>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</si>
  <si>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</si>
  <si>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</si>
  <si>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</si>
  <si>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</si>
  <si>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</si>
  <si>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</si>
  <si>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</si>
  <si>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</si>
  <si>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</si>
  <si>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</si>
  <si>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</si>
  <si>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</si>
  <si>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</si>
  <si>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</si>
  <si>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</si>
  <si>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</si>
  <si>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</si>
  <si>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</si>
  <si>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</si>
  <si>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</si>
  <si>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</si>
  <si>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</si>
  <si>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</si>
  <si>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</si>
  <si>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</si>
  <si>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</si>
  <si>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</si>
  <si>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</si>
  <si>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</si>
  <si>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</si>
  <si>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</si>
  <si>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</si>
  <si>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</si>
  <si>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</si>
  <si>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</si>
  <si>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</si>
  <si>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</si>
  <si>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</si>
  <si>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</si>
  <si>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</si>
  <si>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</si>
  <si>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</si>
  <si>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</si>
  <si>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</si>
  <si>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</si>
  <si>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</si>
  <si>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</si>
  <si>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</si>
  <si>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</si>
  <si>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</si>
  <si>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</si>
  <si>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</si>
  <si>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</si>
  <si>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</si>
  <si>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</si>
  <si>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</si>
  <si>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</si>
  <si>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</si>
  <si>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</si>
  <si>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</si>
  <si>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</si>
  <si>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</si>
  <si>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</si>
  <si>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</si>
  <si>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</si>
  <si>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</si>
  <si>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</si>
  <si>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</si>
  <si>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</si>
  <si>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</si>
  <si>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</si>
  <si>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</si>
  <si>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</si>
  <si>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</si>
  <si>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</si>
  <si>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</si>
  <si>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</si>
  <si>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</si>
  <si>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</si>
  <si>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</si>
  <si>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</si>
  <si>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</si>
  <si>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</si>
  <si>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</si>
  <si>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</si>
  <si>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</si>
  <si>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</si>
  <si>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</si>
  <si>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</si>
  <si>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</si>
  <si>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</si>
  <si>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</si>
  <si>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</si>
  <si>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</si>
  <si>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</si>
  <si>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</si>
  <si>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</si>
  <si>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</si>
  <si>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</si>
  <si>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</si>
  <si>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</si>
  <si>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</si>
  <si>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</si>
  <si>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</si>
  <si>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</si>
  <si>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</si>
  <si>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</si>
  <si>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</si>
  <si>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</si>
  <si>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</si>
  <si>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</si>
  <si>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</si>
  <si>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</si>
  <si>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</si>
  <si>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</si>
  <si>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</si>
  <si>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</si>
  <si>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</si>
  <si>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</si>
  <si>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</si>
  <si>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</si>
  <si>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</si>
  <si>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</si>
  <si>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</si>
  <si>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</si>
  <si>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</si>
  <si>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</si>
  <si>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</si>
  <si>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</si>
  <si>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</si>
  <si>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</si>
  <si>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</si>
  <si>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</si>
  <si>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</si>
  <si>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</si>
  <si>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</si>
  <si>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</si>
  <si>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</si>
  <si>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</si>
  <si>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</si>
  <si>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</si>
  <si>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</si>
  <si>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</si>
  <si>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</si>
  <si>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</si>
  <si>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</si>
  <si>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</si>
  <si>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</si>
  <si>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</si>
  <si>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</si>
  <si>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</si>
  <si>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</si>
  <si>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</si>
  <si>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</si>
  <si>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</si>
  <si>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</si>
  <si>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</si>
  <si>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</si>
  <si>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</si>
  <si>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</si>
  <si>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</si>
  <si>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</si>
  <si>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</si>
  <si>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</si>
  <si>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</si>
  <si>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</si>
  <si>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</si>
  <si>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</si>
  <si>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</si>
  <si>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</si>
  <si>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</si>
  <si>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</si>
  <si>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</si>
  <si>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</si>
  <si>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</si>
  <si>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</si>
  <si>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</si>
  <si>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</si>
  <si>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</si>
  <si>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</si>
  <si>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</si>
  <si>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</si>
  <si>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</si>
  <si>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</si>
  <si>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</si>
  <si>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</si>
  <si>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</si>
  <si>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</si>
  <si>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</si>
  <si>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</si>
  <si>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</si>
  <si>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</si>
  <si>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</si>
  <si>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</si>
  <si>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</si>
  <si>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</si>
  <si>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</si>
  <si>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</si>
  <si>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</si>
  <si>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</si>
  <si>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</si>
  <si>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</si>
  <si>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</si>
  <si>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</si>
  <si>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</si>
  <si>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</si>
  <si>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</si>
  <si>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</si>
  <si>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</si>
  <si>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</si>
  <si>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</si>
  <si>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</si>
  <si>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</si>
  <si>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</si>
  <si>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</si>
  <si>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</si>
  <si>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</si>
  <si>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</si>
  <si>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</si>
  <si>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</si>
  <si>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</si>
  <si>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</si>
  <si>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</si>
  <si>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</si>
  <si>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</si>
  <si>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</si>
  <si>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</si>
  <si>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</si>
  <si>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</si>
  <si>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</si>
  <si>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</si>
  <si>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</si>
  <si>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</si>
  <si>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</si>
  <si>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</si>
  <si>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</si>
  <si>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</si>
  <si>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</si>
  <si>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</si>
  <si>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</si>
  <si>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</si>
  <si>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</si>
  <si>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</si>
  <si>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</si>
  <si>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</si>
  <si>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</si>
  <si>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</si>
  <si>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</si>
  <si>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</si>
  <si>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</si>
  <si>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</si>
  <si>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</si>
  <si>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</si>
  <si>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</si>
  <si>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</si>
  <si>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</si>
  <si>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</si>
  <si>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</si>
  <si>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</si>
  <si>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</si>
  <si>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</si>
  <si>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</si>
  <si>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</si>
  <si>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</si>
  <si>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</si>
  <si>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</si>
  <si>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</si>
  <si>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</si>
  <si>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</si>
  <si>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</si>
  <si>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</si>
  <si>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</si>
  <si>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</si>
  <si>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</si>
  <si>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</si>
  <si>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</si>
  <si>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</si>
  <si>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</si>
  <si>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</si>
  <si>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</si>
  <si>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</si>
  <si>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</si>
  <si>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</si>
  <si>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</si>
  <si>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</si>
  <si>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</si>
  <si>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</si>
  <si>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</si>
  <si>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</si>
  <si>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</si>
  <si>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</si>
  <si>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</si>
  <si>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</si>
  <si>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</si>
  <si>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</si>
  <si>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</si>
  <si>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</si>
  <si>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</si>
  <si>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</si>
  <si>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</si>
  <si>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</si>
  <si>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</si>
  <si>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</si>
  <si>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</si>
  <si>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</si>
  <si>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</si>
  <si>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</si>
  <si>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</si>
  <si>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</si>
  <si>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</si>
  <si>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</si>
  <si>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</si>
  <si>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</si>
  <si>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</si>
  <si>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</si>
  <si>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</si>
  <si>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</si>
  <si>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</si>
  <si>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</si>
  <si>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</si>
  <si>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</si>
  <si>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</si>
  <si>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</si>
  <si>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</si>
  <si>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</si>
  <si>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</si>
  <si>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</si>
  <si>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</si>
  <si>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</si>
  <si>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</si>
  <si>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</si>
  <si>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</si>
  <si>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</si>
  <si>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</si>
  <si>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</si>
  <si>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</si>
  <si>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</si>
  <si>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</si>
  <si>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</si>
  <si>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</si>
  <si>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</si>
  <si>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</si>
  <si>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</si>
  <si>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</si>
  <si>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</si>
  <si>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</si>
  <si>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</si>
  <si>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</si>
  <si>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</si>
  <si>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</si>
  <si>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</si>
  <si>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</si>
  <si>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</si>
  <si>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</si>
  <si>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</si>
  <si>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</si>
  <si>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</si>
  <si>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</si>
  <si>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</si>
  <si>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</si>
  <si>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</si>
  <si>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</si>
  <si>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</si>
  <si>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</si>
  <si>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</si>
  <si>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</si>
  <si>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</si>
  <si>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</si>
  <si>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</si>
  <si>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</si>
  <si>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</si>
  <si>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</si>
  <si>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</si>
  <si>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</si>
  <si>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</si>
  <si>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</si>
  <si>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</si>
  <si>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</si>
  <si>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</si>
  <si>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</si>
  <si>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</si>
  <si>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</si>
  <si>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</si>
  <si>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</si>
  <si>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</si>
  <si>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</si>
  <si>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</si>
  <si>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</si>
  <si>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</si>
  <si>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</si>
  <si>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</si>
  <si>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</si>
  <si>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</si>
  <si>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</si>
  <si>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</si>
  <si>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</si>
  <si>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</si>
  <si>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</si>
  <si>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</si>
  <si>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</si>
  <si>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</si>
  <si>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</si>
  <si>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</si>
  <si>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</si>
  <si>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</si>
  <si>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</si>
  <si>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</si>
  <si>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</si>
  <si>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</si>
  <si>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</si>
  <si>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</si>
  <si>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</si>
  <si>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</si>
  <si>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</si>
  <si>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</si>
  <si>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</si>
  <si>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</si>
  <si>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</si>
  <si>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</si>
  <si>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</si>
  <si>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</si>
  <si>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</si>
  <si>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</si>
  <si>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</si>
  <si>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</si>
  <si>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</si>
  <si>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</si>
  <si>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</si>
  <si>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</si>
  <si>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</si>
  <si>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</si>
  <si>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</si>
  <si>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</si>
  <si>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</si>
  <si>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</si>
  <si>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</si>
  <si>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</si>
  <si>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</si>
  <si>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</si>
  <si>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</si>
  <si>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</si>
  <si>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</si>
  <si>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</si>
  <si>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</si>
  <si>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</si>
  <si>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</si>
  <si>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</si>
  <si>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</si>
  <si>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</si>
  <si>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</si>
  <si>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</si>
  <si>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</si>
  <si>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</si>
  <si>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</si>
  <si>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</si>
  <si>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</si>
  <si>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</si>
  <si>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</si>
  <si>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</si>
  <si>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</si>
  <si>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</si>
  <si>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</si>
  <si>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</si>
  <si>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</si>
  <si>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</si>
  <si>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</si>
  <si>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</si>
  <si>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</si>
  <si>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</si>
  <si>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</si>
  <si>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</si>
  <si>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</si>
  <si>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</si>
  <si>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</si>
  <si>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</si>
  <si>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</si>
  <si>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</si>
  <si>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</si>
  <si>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</si>
  <si>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</si>
  <si>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</si>
  <si>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</si>
  <si>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</si>
  <si>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</si>
  <si>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</si>
  <si>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</si>
  <si>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</si>
  <si>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</si>
  <si>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</si>
  <si>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</si>
  <si>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</si>
  <si>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</si>
  <si>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</si>
  <si>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</si>
  <si>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</si>
  <si>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</si>
  <si>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</si>
  <si>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</si>
  <si>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</si>
  <si>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</si>
  <si>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</si>
  <si>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</si>
  <si>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</si>
  <si>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</si>
  <si>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</si>
  <si>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</si>
  <si>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</si>
  <si>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</si>
  <si>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</si>
  <si>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</si>
  <si>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</si>
  <si>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</si>
  <si>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</si>
  <si>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</si>
  <si>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</si>
  <si>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</si>
  <si>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</si>
  <si>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</si>
  <si>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</si>
  <si>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</si>
  <si>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</si>
  <si>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</si>
  <si>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</si>
  <si>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</si>
  <si>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</si>
  <si>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</si>
  <si>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</si>
  <si>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</si>
  <si>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</si>
  <si>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</si>
  <si>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</si>
  <si>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</si>
  <si>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</si>
  <si>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</si>
  <si>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</si>
  <si>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</si>
  <si>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</si>
  <si>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</si>
  <si>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</si>
  <si>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</si>
  <si>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</si>
  <si>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</si>
  <si>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</si>
  <si>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</si>
  <si>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</si>
  <si>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</si>
  <si>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</si>
  <si>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</si>
  <si>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</si>
  <si>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</si>
  <si>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</si>
  <si>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</si>
  <si>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</si>
  <si>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</si>
  <si>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</si>
  <si>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</si>
  <si>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</si>
  <si>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</si>
  <si>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</si>
  <si>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</si>
  <si>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</si>
  <si>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</si>
  <si>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</si>
  <si>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</si>
  <si>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</si>
  <si>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</si>
  <si>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</si>
  <si>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</si>
  <si>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</si>
  <si>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</si>
  <si>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</si>
  <si>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</si>
  <si>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</si>
  <si>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</si>
  <si>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</si>
  <si>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</si>
  <si>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</si>
  <si>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</si>
  <si>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</si>
  <si>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</si>
  <si>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</si>
  <si>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</si>
  <si>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</si>
  <si>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</si>
  <si>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</si>
  <si>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</si>
  <si>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</si>
  <si>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</si>
  <si>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</si>
  <si>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</si>
  <si>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</si>
  <si>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</si>
  <si>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</si>
  <si>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</si>
  <si>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</si>
  <si>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</si>
  <si>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</si>
  <si>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</si>
  <si>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</si>
  <si>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</si>
  <si>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</si>
  <si>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</si>
  <si>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</si>
  <si>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</si>
  <si>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</si>
  <si>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</si>
  <si>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</si>
  <si>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</si>
  <si>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</si>
  <si>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</si>
  <si>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</si>
  <si>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</si>
  <si>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</si>
  <si>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</si>
  <si>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</si>
  <si>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</si>
  <si>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</si>
  <si>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</si>
  <si>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</si>
  <si>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</si>
  <si>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</si>
  <si>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</si>
  <si>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</si>
  <si>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</si>
  <si>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</si>
  <si>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</si>
  <si>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</si>
  <si>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</si>
  <si>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</si>
  <si>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</si>
  <si>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</si>
  <si>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</si>
  <si>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</si>
  <si>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</si>
  <si>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</si>
  <si>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</si>
  <si>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</si>
  <si>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</si>
  <si>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</si>
  <si>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</si>
  <si>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</si>
  <si>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</si>
  <si>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</si>
  <si>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</si>
  <si>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</si>
  <si>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</si>
  <si>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</si>
  <si>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</si>
  <si>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</si>
  <si>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</si>
  <si>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</si>
  <si>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</si>
  <si>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</si>
  <si>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</si>
  <si>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</si>
  <si>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</si>
  <si>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</si>
  <si>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</si>
  <si>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</si>
  <si>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</si>
  <si>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</si>
  <si>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</si>
  <si>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</si>
  <si>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</si>
  <si>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</si>
  <si>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</si>
  <si>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</si>
  <si>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</si>
  <si>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</si>
  <si>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</si>
  <si>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</si>
  <si>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</si>
  <si>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</si>
  <si>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</si>
  <si>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</si>
  <si>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</si>
  <si>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</si>
  <si>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</si>
  <si>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</si>
  <si>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</si>
  <si>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</si>
  <si>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</si>
  <si>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</si>
  <si>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</si>
  <si>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</si>
  <si>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</si>
  <si>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</si>
  <si>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</si>
  <si>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</si>
  <si>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</si>
  <si>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</si>
  <si>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</si>
  <si>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</si>
  <si>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</si>
  <si>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</si>
  <si>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</si>
  <si>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</si>
  <si>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</si>
  <si>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</si>
  <si>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</si>
  <si>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</si>
  <si>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</si>
  <si>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</si>
  <si>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</si>
  <si>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</si>
  <si>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</si>
  <si>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</si>
  <si>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</si>
  <si>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</si>
  <si>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</si>
  <si>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</si>
  <si>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</si>
  <si>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</si>
  <si>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</si>
  <si>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</si>
  <si>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</si>
  <si>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</si>
  <si>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</si>
  <si>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</si>
  <si>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</si>
  <si>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</si>
  <si>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</si>
  <si>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</si>
  <si>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</si>
  <si>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</si>
  <si>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</si>
  <si>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</si>
  <si>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</si>
  <si>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</si>
  <si>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</si>
  <si>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</si>
  <si>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</si>
  <si>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</si>
  <si>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</si>
  <si>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</si>
  <si>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</si>
  <si>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</si>
  <si>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</si>
  <si>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</si>
  <si>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</si>
  <si>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</si>
  <si>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</si>
  <si>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</si>
  <si>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</si>
  <si>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</si>
  <si>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</si>
  <si>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</si>
  <si>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</si>
  <si>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</si>
  <si>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</si>
  <si>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</si>
  <si>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</si>
  <si>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</si>
  <si>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</si>
  <si>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</si>
  <si>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</si>
  <si>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</si>
  <si>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</si>
  <si>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</si>
  <si>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</si>
  <si>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</si>
  <si>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</si>
  <si>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</si>
  <si>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</si>
  <si>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</si>
  <si>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</si>
  <si>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</si>
  <si>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</si>
  <si>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</si>
  <si>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</si>
  <si>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</si>
  <si>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</si>
  <si>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</si>
  <si>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</si>
  <si>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</si>
  <si>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</si>
  <si>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</si>
  <si>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</si>
  <si>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</si>
  <si>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</si>
  <si>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</si>
  <si>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</si>
  <si>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</si>
  <si>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</si>
  <si>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</si>
  <si>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</si>
  <si>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</si>
  <si>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</si>
  <si>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</si>
  <si>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</si>
  <si>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</si>
  <si>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</si>
  <si>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</si>
  <si>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</si>
  <si>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</si>
  <si>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</si>
  <si>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</si>
  <si>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</si>
  <si>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</si>
  <si>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</si>
  <si>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</si>
  <si>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</si>
  <si>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</si>
  <si>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</si>
  <si>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</si>
  <si>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</si>
  <si>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</si>
  <si>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</si>
  <si>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</si>
  <si>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</si>
  <si>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</si>
  <si>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</si>
  <si>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</si>
  <si>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</si>
  <si>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</si>
  <si>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</si>
  <si>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</si>
  <si>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</si>
  <si>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</si>
  <si>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</si>
  <si>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</si>
  <si>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</si>
  <si>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</si>
  <si>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</si>
  <si>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</si>
  <si>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</si>
  <si>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</si>
  <si>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</si>
  <si>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</si>
  <si>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</si>
  <si>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</si>
  <si>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</si>
  <si>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</si>
  <si>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</si>
  <si>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</si>
  <si>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</si>
  <si>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</si>
  <si>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</si>
  <si>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</si>
  <si>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</si>
  <si>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</si>
  <si>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</si>
  <si>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</si>
  <si>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</si>
  <si>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</si>
  <si>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</si>
  <si>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</si>
  <si>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</si>
  <si>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</si>
  <si>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</si>
  <si>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</si>
  <si>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</si>
  <si>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</si>
  <si>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</si>
  <si>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</si>
  <si>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</si>
  <si>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</si>
  <si>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</si>
  <si>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</si>
  <si>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</si>
  <si>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</si>
  <si>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</si>
  <si>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</si>
  <si>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</si>
  <si>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</si>
  <si>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</si>
  <si>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</si>
  <si>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</si>
  <si>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</si>
  <si>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</si>
  <si>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</si>
  <si>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</si>
  <si>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</si>
  <si>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</si>
  <si>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</si>
  <si>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</si>
  <si>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</si>
  <si>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</si>
  <si>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</si>
  <si>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</si>
  <si>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</si>
  <si>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</si>
  <si>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</si>
  <si>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</si>
  <si>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</si>
  <si>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</si>
  <si>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</si>
  <si>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</si>
  <si>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</si>
  <si>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</si>
  <si>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</si>
  <si>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</si>
  <si>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</si>
  <si>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</si>
  <si>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</si>
  <si>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</si>
  <si>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</si>
  <si>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</si>
  <si>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</si>
  <si>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</si>
  <si>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</si>
  <si>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</si>
  <si>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</si>
  <si>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</si>
  <si>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</si>
  <si>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</si>
  <si>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</si>
  <si>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</si>
  <si>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</si>
  <si>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</si>
  <si>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</si>
  <si>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</si>
  <si>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</si>
  <si>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</si>
  <si>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</si>
  <si>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</si>
  <si>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</si>
  <si>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</si>
  <si>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</si>
  <si>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</si>
  <si>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</si>
  <si>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</si>
  <si>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</si>
  <si>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</si>
  <si>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</si>
  <si>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</si>
  <si>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</si>
  <si>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</si>
  <si>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</si>
  <si>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</si>
  <si>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</si>
  <si>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</si>
  <si>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</si>
  <si>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</si>
  <si>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</si>
  <si>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</si>
  <si>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</si>
  <si>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</si>
  <si>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</si>
  <si>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</si>
  <si>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</si>
  <si>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</si>
  <si>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</si>
  <si>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</si>
  <si>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</si>
  <si>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</si>
  <si>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</si>
  <si>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</si>
  <si>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</si>
  <si>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</si>
  <si>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</si>
  <si>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</si>
  <si>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</si>
  <si>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</si>
  <si>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</si>
  <si>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</si>
  <si>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</si>
  <si>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</si>
  <si>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</si>
  <si>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</si>
  <si>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</si>
  <si>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</si>
  <si>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</si>
  <si>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</si>
  <si>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</si>
  <si>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</si>
  <si>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</si>
  <si>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</si>
  <si>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</si>
  <si>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</si>
  <si>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</si>
  <si>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</si>
  <si>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</si>
  <si>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</si>
  <si>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</si>
  <si>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</si>
  <si>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</si>
  <si>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</si>
  <si>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</si>
  <si>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</si>
  <si>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</si>
  <si>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</si>
  <si>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</si>
  <si>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</si>
  <si>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</si>
  <si>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</si>
  <si>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</si>
  <si>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</si>
  <si>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</si>
  <si>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</si>
  <si>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</si>
  <si>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</si>
  <si>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</si>
  <si>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</si>
  <si>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</si>
  <si>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</si>
  <si>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</si>
  <si>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</si>
  <si>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</si>
  <si>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</si>
  <si>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</si>
  <si>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</si>
  <si>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</si>
  <si>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</si>
  <si>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</si>
  <si>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</si>
  <si>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</si>
  <si>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</si>
  <si>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</si>
  <si>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</si>
  <si>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</si>
  <si>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</si>
  <si>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</si>
  <si>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</si>
  <si>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</si>
  <si>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</si>
  <si>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</si>
  <si>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</si>
  <si>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</si>
  <si>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</si>
  <si>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</si>
  <si>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</si>
  <si>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</si>
  <si>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</si>
  <si>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</si>
  <si>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</si>
  <si>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</si>
  <si>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</si>
  <si>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</si>
  <si>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</si>
  <si>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</si>
  <si>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</si>
  <si>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</si>
  <si>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</si>
  <si>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</si>
  <si>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</si>
  <si>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</si>
  <si>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</si>
  <si>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</si>
  <si>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</si>
  <si>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</si>
  <si>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</si>
  <si>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</si>
  <si>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</si>
  <si>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</si>
  <si>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</si>
  <si>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</si>
  <si>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</si>
  <si>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</si>
  <si>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</si>
  <si>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</si>
  <si>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</si>
  <si>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</si>
  <si>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</si>
  <si>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</si>
  <si>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</si>
  <si>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</si>
  <si>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</si>
  <si>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</si>
  <si>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</si>
  <si>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</si>
  <si>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</si>
  <si>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</si>
  <si>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</si>
  <si>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</si>
  <si>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</si>
  <si>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</si>
  <si>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</si>
  <si>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</si>
  <si>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</si>
  <si>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</si>
  <si>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</si>
  <si>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</si>
  <si>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</si>
  <si>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</si>
  <si>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</si>
  <si>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</si>
  <si>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</si>
  <si>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</si>
  <si>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</si>
  <si>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</si>
  <si>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</si>
  <si>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</si>
  <si>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</si>
  <si>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</si>
  <si>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</si>
  <si>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</si>
  <si>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</si>
  <si>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</si>
  <si>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</si>
  <si>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</si>
  <si>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</si>
  <si>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</si>
  <si>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</si>
  <si>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</si>
  <si>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</si>
  <si>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</si>
  <si>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</si>
  <si>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</si>
  <si>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</si>
  <si>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</si>
  <si>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</si>
  <si>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</si>
  <si>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</si>
  <si>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</si>
  <si>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</si>
  <si>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</si>
  <si>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</si>
  <si>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</si>
  <si>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</si>
  <si>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</si>
  <si>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</si>
  <si>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</si>
  <si>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</si>
  <si>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</si>
  <si>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</si>
  <si>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</si>
  <si>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</si>
  <si>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</si>
  <si>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</si>
  <si>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</si>
  <si>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</si>
  <si>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</si>
  <si>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</si>
  <si>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</si>
  <si>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</si>
  <si>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</si>
  <si>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</si>
  <si>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</si>
  <si>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</si>
  <si>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</si>
  <si>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</si>
  <si>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</si>
  <si>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</si>
  <si>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</si>
  <si>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</si>
  <si>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</si>
  <si>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</si>
  <si>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</si>
  <si>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</si>
  <si>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</si>
  <si>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</si>
  <si>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</si>
  <si>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</si>
  <si>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</si>
  <si>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</si>
  <si>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</si>
  <si>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</si>
  <si>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</si>
  <si>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</si>
  <si>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</si>
  <si>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</si>
  <si>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</si>
  <si>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</si>
  <si>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</si>
  <si>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</si>
  <si>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</si>
  <si>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</si>
  <si>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</si>
  <si>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</si>
  <si>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</si>
  <si>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</si>
  <si>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</si>
  <si>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</si>
  <si>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</si>
  <si>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</si>
  <si>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</si>
  <si>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</si>
  <si>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</si>
  <si>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</si>
  <si>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</si>
  <si>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</si>
  <si>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</si>
  <si>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</si>
  <si>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</si>
  <si>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</si>
  <si>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</si>
  <si>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</si>
  <si>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</si>
  <si>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</si>
  <si>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</si>
  <si>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</si>
  <si>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</si>
  <si>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</si>
  <si>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</si>
  <si>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</si>
  <si>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</si>
  <si>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</si>
  <si>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</si>
  <si>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</si>
  <si>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</si>
  <si>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</si>
  <si>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</si>
  <si>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</si>
  <si>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</si>
  <si>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</si>
  <si>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</si>
  <si>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</si>
  <si>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</si>
  <si>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</si>
  <si>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</si>
  <si>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</si>
  <si>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</si>
  <si>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</si>
  <si>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</si>
  <si>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</si>
  <si>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</si>
  <si>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</si>
  <si>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</si>
  <si>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</si>
  <si>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</si>
  <si>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</si>
  <si>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</si>
  <si>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</si>
  <si>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</si>
  <si>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</si>
  <si>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</si>
  <si>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</si>
  <si>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</si>
  <si>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</si>
  <si>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</si>
  <si>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</si>
  <si>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</si>
  <si>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</si>
  <si>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</si>
  <si>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</si>
  <si>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</si>
  <si>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</si>
  <si>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</si>
  <si>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</si>
  <si>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</si>
  <si>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</si>
  <si>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</si>
  <si>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</si>
  <si>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</si>
  <si>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</si>
  <si>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</si>
  <si>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</si>
  <si>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</si>
  <si>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</si>
  <si>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</si>
  <si>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</si>
  <si>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</si>
  <si>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</si>
  <si>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</si>
  <si>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</si>
  <si>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</si>
  <si>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</si>
  <si>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</si>
  <si>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</si>
  <si>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</si>
  <si>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</si>
  <si>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</si>
  <si>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</si>
  <si>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</si>
  <si>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</si>
  <si>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</si>
  <si>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</si>
  <si>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</si>
  <si>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</si>
  <si>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</si>
  <si>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</si>
  <si>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</si>
  <si>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</si>
  <si>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</si>
  <si>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</si>
  <si>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</si>
  <si>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</si>
  <si>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</si>
  <si>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</si>
  <si>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</si>
  <si>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</si>
  <si>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</si>
  <si>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</si>
  <si>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</si>
  <si>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</si>
  <si>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</si>
  <si>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</si>
  <si>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</si>
  <si>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</si>
  <si>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</si>
  <si>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</si>
  <si>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</si>
  <si>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</si>
  <si>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</si>
  <si>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</si>
  <si>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</si>
  <si>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</si>
  <si>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</si>
  <si>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</si>
  <si>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</si>
  <si>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</si>
  <si>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</si>
  <si>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</si>
  <si>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</si>
  <si>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</si>
  <si>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</si>
  <si>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</si>
  <si>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</si>
  <si>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</si>
  <si>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</si>
  <si>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</si>
  <si>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</si>
  <si>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</si>
  <si>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</si>
  <si>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</si>
  <si>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</si>
  <si>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</si>
  <si>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</si>
  <si>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</si>
  <si>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</si>
  <si>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</si>
  <si>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</si>
  <si>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</si>
  <si>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</si>
  <si>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</si>
  <si>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</si>
  <si>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</si>
  <si>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</si>
  <si>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</si>
  <si>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</si>
  <si>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</si>
  <si>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</si>
  <si>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</si>
  <si>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</si>
  <si>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</si>
  <si>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</si>
  <si>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</si>
  <si>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</si>
  <si>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</si>
  <si>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</si>
  <si>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</si>
  <si>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</si>
  <si>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</si>
  <si>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</si>
  <si>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</si>
  <si>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</si>
  <si>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</si>
  <si>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</si>
  <si>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</si>
  <si>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</si>
  <si>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</si>
  <si>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</si>
  <si>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</si>
  <si>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</si>
  <si>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</si>
  <si>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</si>
  <si>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</si>
  <si>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</si>
  <si>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</si>
  <si>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</si>
  <si>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</si>
  <si>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</si>
  <si>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</si>
  <si>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</si>
  <si>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</si>
  <si>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</si>
  <si>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</si>
  <si>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</si>
  <si>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</si>
  <si>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</si>
  <si>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</si>
  <si>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</si>
  <si>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</si>
  <si>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</si>
  <si>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</si>
  <si>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</si>
  <si>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</si>
  <si>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</si>
  <si>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</si>
  <si>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</si>
  <si>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</si>
  <si>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</si>
  <si>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</si>
  <si>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</si>
  <si>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</si>
  <si>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</si>
  <si>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</si>
  <si>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</si>
  <si>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</si>
  <si>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</si>
  <si>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</si>
  <si>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</si>
  <si>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</si>
  <si>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</si>
  <si>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</si>
  <si>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</si>
  <si>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</si>
  <si>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</si>
  <si>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</si>
  <si>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</si>
  <si>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</si>
  <si>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</si>
  <si>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</si>
  <si>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</si>
  <si>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</si>
  <si>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</si>
  <si>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</si>
  <si>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</si>
  <si>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</si>
  <si>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</si>
  <si>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</si>
  <si>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</si>
  <si>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</si>
  <si>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</si>
  <si>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</si>
  <si>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</si>
  <si>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</si>
  <si>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</si>
  <si>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</si>
  <si>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</si>
  <si>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</si>
  <si>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</si>
  <si>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</si>
  <si>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</si>
  <si>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</si>
  <si>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</si>
  <si>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</si>
  <si>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</si>
  <si>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</si>
  <si>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</si>
  <si>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</si>
  <si>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</si>
  <si>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</si>
  <si>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</si>
  <si>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</si>
  <si>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</si>
  <si>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</si>
  <si>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</si>
  <si>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</si>
  <si>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</si>
  <si>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</si>
  <si>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</si>
  <si>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</si>
  <si>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</si>
  <si>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</si>
  <si>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</si>
  <si>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</si>
  <si>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</si>
  <si>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</si>
  <si>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</si>
  <si>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</si>
  <si>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</si>
  <si>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</si>
  <si>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</si>
  <si>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</si>
  <si>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</si>
  <si>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</si>
  <si>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</si>
  <si>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</si>
  <si>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</si>
  <si>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</si>
  <si>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</si>
  <si>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</si>
  <si>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</si>
  <si>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</si>
  <si>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</si>
  <si>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</si>
  <si>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</si>
  <si>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</si>
  <si>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</si>
  <si>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</si>
  <si>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</si>
  <si>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</si>
  <si>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</si>
  <si>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</si>
  <si>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</si>
  <si>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</si>
  <si>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</si>
  <si>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</si>
  <si>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</si>
  <si>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</si>
  <si>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</si>
  <si>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</si>
  <si>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</si>
  <si>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</si>
  <si>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</si>
  <si>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</si>
  <si>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</si>
  <si>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</si>
  <si>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</si>
  <si>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</si>
  <si>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</si>
  <si>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</si>
  <si>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</si>
  <si>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</si>
  <si>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</si>
  <si>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</si>
  <si>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</si>
  <si>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</si>
  <si>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</si>
  <si>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</si>
  <si>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</si>
  <si>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</si>
  <si>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</si>
  <si>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</si>
  <si>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</si>
  <si>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</si>
  <si>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</si>
  <si>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</si>
  <si>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</si>
  <si>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</si>
  <si>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</si>
  <si>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</si>
  <si>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</si>
  <si>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</si>
  <si>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</si>
  <si>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</si>
  <si>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</si>
  <si>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</si>
  <si>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</si>
  <si>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</si>
  <si>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</si>
  <si>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</si>
  <si>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</si>
  <si>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</si>
  <si>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</si>
  <si>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</si>
  <si>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</si>
  <si>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</si>
  <si>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</si>
  <si>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</si>
  <si>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</si>
  <si>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</si>
  <si>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</si>
  <si>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</si>
  <si>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</si>
  <si>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</si>
  <si>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</si>
  <si>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</si>
  <si>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</si>
  <si>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</si>
  <si>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</si>
  <si>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</si>
  <si>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</si>
  <si>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</si>
  <si>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</si>
  <si>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</si>
  <si>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</si>
  <si>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</si>
  <si>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</si>
  <si>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</si>
  <si>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</si>
  <si>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</si>
  <si>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</si>
  <si>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</si>
  <si>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</si>
  <si>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</si>
  <si>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</si>
  <si>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</si>
  <si>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</si>
  <si>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</si>
  <si>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</si>
  <si>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</si>
  <si>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</si>
  <si>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</si>
  <si>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</si>
  <si>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</si>
  <si>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</si>
  <si>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</si>
  <si>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</si>
  <si>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</si>
  <si>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</si>
  <si>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</si>
  <si>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</si>
  <si>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</si>
  <si>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</si>
  <si>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</si>
  <si>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</si>
  <si>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</si>
  <si>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</si>
  <si>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</si>
  <si>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</si>
  <si>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</si>
  <si>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</si>
  <si>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</si>
  <si>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</si>
  <si>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</si>
  <si>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</si>
  <si>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</si>
  <si>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</si>
  <si>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</si>
  <si>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</si>
  <si>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</si>
  <si>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</si>
  <si>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</si>
  <si>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</si>
  <si>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</si>
  <si>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</si>
  <si>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</si>
  <si>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</si>
  <si>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</si>
  <si>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</si>
  <si>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</si>
  <si>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</si>
  <si>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</si>
  <si>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</si>
  <si>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</si>
  <si>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</si>
  <si>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</si>
  <si>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</si>
  <si>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</si>
  <si>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</si>
  <si>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</si>
  <si>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</si>
  <si>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</si>
  <si>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</si>
  <si>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</si>
  <si>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</si>
  <si>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</si>
  <si>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</si>
  <si>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</si>
  <si>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</si>
  <si>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</si>
  <si>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</si>
  <si>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</si>
  <si>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</si>
  <si>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</si>
  <si>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</si>
  <si>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</si>
  <si>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</si>
  <si>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</si>
  <si>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</si>
  <si>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</si>
  <si>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</si>
  <si>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</si>
  <si>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</si>
  <si>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</si>
  <si>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</si>
  <si>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</si>
  <si>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</si>
  <si>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</si>
  <si>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</si>
  <si>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</si>
  <si>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</si>
  <si>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</si>
  <si>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</si>
  <si>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</si>
  <si>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</si>
  <si>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</si>
  <si>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</si>
  <si>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</si>
  <si>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</si>
  <si>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</si>
  <si>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</si>
  <si>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</si>
  <si>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</si>
  <si>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</si>
  <si>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</si>
  <si>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</si>
  <si>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</si>
  <si>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</si>
  <si>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</si>
  <si>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</si>
  <si>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</si>
  <si>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</si>
  <si>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</si>
  <si>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</si>
  <si>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</si>
  <si>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</si>
  <si>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</si>
  <si>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</si>
  <si>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</si>
  <si>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</si>
  <si>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</si>
  <si>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</si>
  <si>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</si>
  <si>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</si>
  <si>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</si>
  <si>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</si>
  <si>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</si>
  <si>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</si>
  <si>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</si>
  <si>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</si>
  <si>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</si>
  <si>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</si>
  <si>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</si>
  <si>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</si>
  <si>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</si>
  <si>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</si>
  <si>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</si>
  <si>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</si>
  <si>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</si>
  <si>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</si>
  <si>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</si>
  <si>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</si>
  <si>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</si>
  <si>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</si>
  <si>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</si>
  <si>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</si>
  <si>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</si>
  <si>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</si>
  <si>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</si>
  <si>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</si>
  <si>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</si>
  <si>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</si>
  <si>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</si>
  <si>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</si>
  <si>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</si>
  <si>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</si>
  <si>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</si>
  <si>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</si>
  <si>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</si>
  <si>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</si>
  <si>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</si>
  <si>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</si>
  <si>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</si>
  <si>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</si>
  <si>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</si>
  <si>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</si>
  <si>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</si>
  <si>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</si>
  <si>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</si>
  <si>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</si>
  <si>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</si>
  <si>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</si>
  <si>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</si>
  <si>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</si>
  <si>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</si>
  <si>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</si>
  <si>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</si>
  <si>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</si>
  <si>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</si>
  <si>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</si>
  <si>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</si>
  <si>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</si>
  <si>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</si>
  <si>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</si>
  <si>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</si>
  <si>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</si>
  <si>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</si>
  <si>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</si>
  <si>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</si>
  <si>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</si>
  <si>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</si>
  <si>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</si>
  <si>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</si>
  <si>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</si>
  <si>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</si>
  <si>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</si>
  <si>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</si>
  <si>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</si>
  <si>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</si>
  <si>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</si>
  <si>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</si>
  <si>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</si>
  <si>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</si>
  <si>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</si>
  <si>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</si>
  <si>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</si>
  <si>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</si>
  <si>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</si>
  <si>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</si>
  <si>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</si>
  <si>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</si>
  <si>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</si>
  <si>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</si>
  <si>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</si>
  <si>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</si>
  <si>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</si>
  <si>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</si>
  <si>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</si>
  <si>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</si>
  <si>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</si>
  <si>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</si>
  <si>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</si>
  <si>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</si>
  <si>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</si>
  <si>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</si>
  <si>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</si>
  <si>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</si>
  <si>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</si>
  <si>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</si>
  <si>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</si>
  <si>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</si>
  <si>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</si>
  <si>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</si>
  <si>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</si>
  <si>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</si>
  <si>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</si>
  <si>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</si>
  <si>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</si>
  <si>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</si>
  <si>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</si>
  <si>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</si>
  <si>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</si>
  <si>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</si>
  <si>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</si>
  <si>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</si>
  <si>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</si>
  <si>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</si>
  <si>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</si>
  <si>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</si>
  <si>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</si>
  <si>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</si>
  <si>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</si>
  <si>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</si>
  <si>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</si>
  <si>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</si>
  <si>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</si>
  <si>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</si>
  <si>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</si>
  <si>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</si>
  <si>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</si>
  <si>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</si>
  <si>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</si>
  <si>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</si>
  <si>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</si>
  <si>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</si>
  <si>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</si>
  <si>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</si>
  <si>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</si>
  <si>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</si>
  <si>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</si>
  <si>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</si>
  <si>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</si>
  <si>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</si>
  <si>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</si>
  <si>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</si>
  <si>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</si>
  <si>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</si>
  <si>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</si>
  <si>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</si>
  <si>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</si>
  <si>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</si>
  <si>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</si>
  <si>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</si>
  <si>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</si>
  <si>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</si>
  <si>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</si>
  <si>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</si>
  <si>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</si>
  <si>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</si>
  <si>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</si>
  <si>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</si>
  <si>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</si>
  <si>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</si>
  <si>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</si>
  <si>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</si>
  <si>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</si>
  <si>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</si>
  <si>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</si>
  <si>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</si>
  <si>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</si>
  <si>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</si>
  <si>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</si>
  <si>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</si>
  <si>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</si>
  <si>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</si>
  <si>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</si>
  <si>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</si>
  <si>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</si>
  <si>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</si>
  <si>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</si>
  <si>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</si>
  <si>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</si>
  <si>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</si>
  <si>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</si>
  <si>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</si>
  <si>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</si>
  <si>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</si>
  <si>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</si>
  <si>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</si>
  <si>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</si>
  <si>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</si>
  <si>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</si>
  <si>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</si>
  <si>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</si>
  <si>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</si>
  <si>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</si>
  <si>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</si>
  <si>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</si>
  <si>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</si>
  <si>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</si>
  <si>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</si>
  <si>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</si>
  <si>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</si>
  <si>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</si>
  <si>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</si>
  <si>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</si>
  <si>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</si>
  <si>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</si>
  <si>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</si>
  <si>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</si>
  <si>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</si>
  <si>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</si>
  <si>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</si>
  <si>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</si>
  <si>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</si>
  <si>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</si>
  <si>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</si>
  <si>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</si>
  <si>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</si>
  <si>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</si>
  <si>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</si>
  <si>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</si>
  <si>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</si>
  <si>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</si>
  <si>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</si>
  <si>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</si>
  <si>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</si>
  <si>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</si>
  <si>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</si>
  <si>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</si>
  <si>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</si>
  <si>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</si>
  <si>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</si>
  <si>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</si>
  <si>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</si>
  <si>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</si>
  <si>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</si>
  <si>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</si>
  <si>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</si>
  <si>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</si>
  <si>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</si>
  <si>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</si>
  <si>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</si>
  <si>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</si>
  <si>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</si>
  <si>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</si>
  <si>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</si>
  <si>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</si>
  <si>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</si>
  <si>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</si>
  <si>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</si>
  <si>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</si>
  <si>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</si>
  <si>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</si>
  <si>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</si>
  <si>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</si>
  <si>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</si>
  <si>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</si>
  <si>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</si>
  <si>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</si>
  <si>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</si>
  <si>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</si>
  <si>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</si>
  <si>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</si>
  <si>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</si>
  <si>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</si>
  <si>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</si>
  <si>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</si>
  <si>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</si>
  <si>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</si>
  <si>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</si>
  <si>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</si>
  <si>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</si>
  <si>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</si>
  <si>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</si>
  <si>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</si>
  <si>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</si>
  <si>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</si>
  <si>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</si>
  <si>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</si>
  <si>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</si>
  <si>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</si>
  <si>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</si>
  <si>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</si>
  <si>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</si>
  <si>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</si>
  <si>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</si>
  <si>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</si>
  <si>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</si>
  <si>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</si>
  <si>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</si>
  <si>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</si>
  <si>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</si>
  <si>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</si>
  <si>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</si>
  <si>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</si>
  <si>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</si>
  <si>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</si>
  <si>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</si>
  <si>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</si>
  <si>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</si>
  <si>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</si>
  <si>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</si>
  <si>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</si>
  <si>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</si>
  <si>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</si>
  <si>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</si>
  <si>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</si>
  <si>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</si>
  <si>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</si>
  <si>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</si>
  <si>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</si>
  <si>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</si>
  <si>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</si>
  <si>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</si>
  <si>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</si>
  <si>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</si>
  <si>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</si>
  <si>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</si>
  <si>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</si>
  <si>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</si>
  <si>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</si>
  <si>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</si>
  <si>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</si>
  <si>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</si>
  <si>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</si>
  <si>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</si>
  <si>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</si>
  <si>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</si>
  <si>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</si>
  <si>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</si>
  <si>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</si>
  <si>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</si>
  <si>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</si>
  <si>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</si>
  <si>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</si>
  <si>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</si>
  <si>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</si>
  <si>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</si>
  <si>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</si>
  <si>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</si>
  <si>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</si>
  <si>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</si>
  <si>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</si>
  <si>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</si>
  <si>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</si>
  <si>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</si>
  <si>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</si>
  <si>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</si>
  <si>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</si>
  <si>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</si>
  <si>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</si>
  <si>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</si>
  <si>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</si>
  <si>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</si>
  <si>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</si>
  <si>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</si>
  <si>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</si>
  <si>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</si>
  <si>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</si>
  <si>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</si>
  <si>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</si>
  <si>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</si>
  <si>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</si>
  <si>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</si>
  <si>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</si>
  <si>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</si>
  <si>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</si>
  <si>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</si>
  <si>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</si>
  <si>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</si>
  <si>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</si>
  <si>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</si>
  <si>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</si>
  <si>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</si>
  <si>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</si>
  <si>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</si>
  <si>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</si>
  <si>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</si>
  <si>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</si>
  <si>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</si>
  <si>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</si>
  <si>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</si>
  <si>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</si>
  <si>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</si>
  <si>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</si>
  <si>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</si>
  <si>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</si>
  <si>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</si>
  <si>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</si>
  <si>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</si>
  <si>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</si>
  <si>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</si>
  <si>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</si>
  <si>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</si>
  <si>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</si>
  <si>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</si>
  <si>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</si>
  <si>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</si>
  <si>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</si>
  <si>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</si>
  <si>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</si>
  <si>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</si>
  <si>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</si>
  <si>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</si>
  <si>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</si>
  <si>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</si>
  <si>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</si>
  <si>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</si>
  <si>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</si>
  <si>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</si>
  <si>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</si>
  <si>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</si>
  <si>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</si>
  <si>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</si>
  <si>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</si>
  <si>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</si>
  <si>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</si>
  <si>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</si>
  <si>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</si>
  <si>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</si>
  <si>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</si>
  <si>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</si>
  <si>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</si>
  <si>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</si>
  <si>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</si>
  <si>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</si>
  <si>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</si>
  <si>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</si>
  <si>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</si>
  <si>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</si>
  <si>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</si>
  <si>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</si>
  <si>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</si>
  <si>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</si>
  <si>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</si>
  <si>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</si>
  <si>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</si>
  <si>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</si>
  <si>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</si>
  <si>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</si>
  <si>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</si>
  <si>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</si>
  <si>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</si>
  <si>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</si>
  <si>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</si>
  <si>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</si>
  <si>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</si>
  <si>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</si>
  <si>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</si>
  <si>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</si>
  <si>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</si>
  <si>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</si>
  <si>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</si>
  <si>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</si>
  <si>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</si>
  <si>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</si>
  <si>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</si>
  <si>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</si>
  <si>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</si>
  <si>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</si>
  <si>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</si>
  <si>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</si>
  <si>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</si>
  <si>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</si>
  <si>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</si>
  <si>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</si>
  <si>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</si>
  <si>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</si>
  <si>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</si>
  <si>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</si>
  <si>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</si>
  <si>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</si>
  <si>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</si>
  <si>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</si>
  <si>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</si>
  <si>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</si>
  <si>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</si>
  <si>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</si>
  <si>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</si>
  <si>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</si>
  <si>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</si>
  <si>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</si>
  <si>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</si>
  <si>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</si>
  <si>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</si>
  <si>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</si>
  <si>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</si>
  <si>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</si>
  <si>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</si>
  <si>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</si>
  <si>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</si>
  <si>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</si>
  <si>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</si>
  <si>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</si>
  <si>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</si>
  <si>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</si>
  <si>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</si>
  <si>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</si>
  <si>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</si>
  <si>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</si>
  <si>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</si>
  <si>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</si>
  <si>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</si>
  <si>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</si>
  <si>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</si>
  <si>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</si>
  <si>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</si>
  <si>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</si>
  <si>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</si>
  <si>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</si>
  <si>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</si>
  <si>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</si>
  <si>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</si>
  <si>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</si>
  <si>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</si>
  <si>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</si>
  <si>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</si>
  <si>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</si>
  <si>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</si>
  <si>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</si>
  <si>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</si>
  <si>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</si>
  <si>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</si>
  <si>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</si>
  <si>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</si>
  <si>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</si>
  <si>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</si>
  <si>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</si>
  <si>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</si>
  <si>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</si>
  <si>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</si>
  <si>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</si>
  <si>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</si>
  <si>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</si>
  <si>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</si>
  <si>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</si>
  <si>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</si>
  <si>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</si>
  <si>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</si>
  <si>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</si>
  <si>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</si>
  <si>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</si>
  <si>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</si>
  <si>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</si>
  <si>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</si>
  <si>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</si>
  <si>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</si>
  <si>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</si>
  <si>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</si>
  <si>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</si>
  <si>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</si>
  <si>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</si>
  <si>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</si>
  <si>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</si>
  <si>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</si>
  <si>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</si>
  <si>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</si>
  <si>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</si>
  <si>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</si>
  <si>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</si>
  <si>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</si>
  <si>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</si>
  <si>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</si>
  <si>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</si>
  <si>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</si>
  <si>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</si>
  <si>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</si>
  <si>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</si>
  <si>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</si>
  <si>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</si>
  <si>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</si>
  <si>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</si>
  <si>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</si>
  <si>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</si>
  <si>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</si>
  <si>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</si>
  <si>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</si>
  <si>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</si>
  <si>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</si>
  <si>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</si>
  <si>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</si>
  <si>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</si>
  <si>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</si>
  <si>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</si>
  <si>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</si>
  <si>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</si>
  <si>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</si>
  <si>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</si>
  <si>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</si>
  <si>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</si>
  <si>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</si>
  <si>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</si>
  <si>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</si>
  <si>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</si>
  <si>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</si>
  <si>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</si>
  <si>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</si>
  <si>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</si>
  <si>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</si>
  <si>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</si>
  <si>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</si>
  <si>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</si>
  <si>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</si>
  <si>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</si>
  <si>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</si>
  <si>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</si>
  <si>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</si>
  <si>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</si>
  <si>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</si>
  <si>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</si>
  <si>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</si>
  <si>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</si>
  <si>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</si>
  <si>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</si>
  <si>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</si>
  <si>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</si>
  <si>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</si>
  <si>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</si>
  <si>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</si>
  <si>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</si>
  <si>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</si>
  <si>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</si>
  <si>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</si>
  <si>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</si>
  <si>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</si>
  <si>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</si>
  <si>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</si>
  <si>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</si>
  <si>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</si>
  <si>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</si>
  <si>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</si>
  <si>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</si>
  <si>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</si>
  <si>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</si>
  <si>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</si>
  <si>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</si>
  <si>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</si>
  <si>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</si>
  <si>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</si>
  <si>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</si>
  <si>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</si>
  <si>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</si>
  <si>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</si>
  <si>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</si>
  <si>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</si>
  <si>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</si>
  <si>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</si>
  <si>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</si>
  <si>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</si>
  <si>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</si>
  <si>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</si>
  <si>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</si>
  <si>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</si>
  <si>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</si>
  <si>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</si>
  <si>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</si>
  <si>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</si>
  <si>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</si>
  <si>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</si>
  <si>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</si>
  <si>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</si>
  <si>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</si>
  <si>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</si>
  <si>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</si>
  <si>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</si>
  <si>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</si>
  <si>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</si>
  <si>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</si>
  <si>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</si>
  <si>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</si>
  <si>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</si>
  <si>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</si>
  <si>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</si>
  <si>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</si>
  <si>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</si>
  <si>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</si>
  <si>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</si>
  <si>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</si>
  <si>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</si>
  <si>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</si>
  <si>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</si>
  <si>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</si>
  <si>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</si>
  <si>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</si>
  <si>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</si>
  <si>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</si>
  <si>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</si>
  <si>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</si>
  <si>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</si>
  <si>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</si>
  <si>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</si>
  <si>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</si>
  <si>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</si>
  <si>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</si>
  <si>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</si>
  <si>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</si>
  <si>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</si>
  <si>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</si>
  <si>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</si>
  <si>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</si>
  <si>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</si>
  <si>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</si>
  <si>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</si>
  <si>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</si>
  <si>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</si>
  <si>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</si>
  <si>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</si>
  <si>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</si>
  <si>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</si>
  <si>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</si>
  <si>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</si>
  <si>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</si>
  <si>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</si>
  <si>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</si>
  <si>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</si>
  <si>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</si>
  <si>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</si>
  <si>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</si>
  <si>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</si>
  <si>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</si>
  <si>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</si>
  <si>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</si>
  <si>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</si>
  <si>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</si>
  <si>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</si>
  <si>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</si>
  <si>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</si>
  <si>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</si>
  <si>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</si>
  <si>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</si>
  <si>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</si>
  <si>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</si>
  <si>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</si>
  <si>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</si>
  <si>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</si>
  <si>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</si>
  <si>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</si>
  <si>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</si>
  <si>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</si>
  <si>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</si>
  <si>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</si>
  <si>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</si>
  <si>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</si>
  <si>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</si>
  <si>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</si>
  <si>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</si>
  <si>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</si>
  <si>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</si>
  <si>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</si>
  <si>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</si>
  <si>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</si>
  <si>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</si>
  <si>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</si>
  <si>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</si>
  <si>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</si>
  <si>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</si>
  <si>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</si>
  <si>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</si>
  <si>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</si>
  <si>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</si>
  <si>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</si>
  <si>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</si>
  <si>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</si>
  <si>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</si>
  <si>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</si>
  <si>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</si>
  <si>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</si>
  <si>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</si>
  <si>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</si>
  <si>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</si>
  <si>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</si>
  <si>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</si>
  <si>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</si>
  <si>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</si>
  <si>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</si>
  <si>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</si>
  <si>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</si>
  <si>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</si>
  <si>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</si>
  <si>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</si>
  <si>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</si>
  <si>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</si>
  <si>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</si>
  <si>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</si>
  <si>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</si>
  <si>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</si>
  <si>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</si>
  <si>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</si>
  <si>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</si>
  <si>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</si>
  <si>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</si>
  <si>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</si>
  <si>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</si>
  <si>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</si>
  <si>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</si>
  <si>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</si>
  <si>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</si>
  <si>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</si>
  <si>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</si>
  <si>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</si>
  <si>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</si>
  <si>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</si>
  <si>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</si>
  <si>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</si>
  <si>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</si>
  <si>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</si>
  <si>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</si>
  <si>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</si>
  <si>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</si>
  <si>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</si>
  <si>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</si>
  <si>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</si>
  <si>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</si>
  <si>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</si>
  <si>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</si>
  <si>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</si>
  <si>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</si>
  <si>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</si>
  <si>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</si>
  <si>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</si>
  <si>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</si>
  <si>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</si>
  <si>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</si>
  <si>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</si>
  <si>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</si>
  <si>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</si>
  <si>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</si>
  <si>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</si>
  <si>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</si>
  <si>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</si>
  <si>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</si>
  <si>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</si>
  <si>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</si>
  <si>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</si>
  <si>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</si>
  <si>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</si>
  <si>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</si>
  <si>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</si>
  <si>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</si>
  <si>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</si>
  <si>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</si>
  <si>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</si>
  <si>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</si>
  <si>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</si>
  <si>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</si>
  <si>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</si>
  <si>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</si>
  <si>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</si>
  <si>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</si>
  <si>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</si>
  <si>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</si>
  <si>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</si>
  <si>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</si>
  <si>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</si>
  <si>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</si>
  <si>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</si>
  <si>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</si>
  <si>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</si>
  <si>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</si>
  <si>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</si>
  <si>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</si>
  <si>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</si>
  <si>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</si>
  <si>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</si>
  <si>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</si>
  <si>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</si>
  <si>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</si>
  <si>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</si>
  <si>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</si>
  <si>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</si>
  <si>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</si>
  <si>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</si>
  <si>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</si>
  <si>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</si>
  <si>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</si>
  <si>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</si>
  <si>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</si>
  <si>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</si>
  <si>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</si>
  <si>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</si>
  <si>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</si>
  <si>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</si>
  <si>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</si>
  <si>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</si>
  <si>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</si>
  <si>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</si>
  <si>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</si>
  <si>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</si>
  <si>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</si>
  <si>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</si>
  <si>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</si>
  <si>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</si>
  <si>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</si>
  <si>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</si>
  <si>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</si>
  <si>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</si>
  <si>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</si>
  <si>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</si>
  <si>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</si>
  <si>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</si>
  <si>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</si>
  <si>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</si>
  <si>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</si>
  <si>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</si>
  <si>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</si>
  <si>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</si>
  <si>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</si>
  <si>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</si>
  <si>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</si>
  <si>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</si>
  <si>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</si>
  <si>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</si>
  <si>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</si>
  <si>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</si>
  <si>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</si>
  <si>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</si>
  <si>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</si>
  <si>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</si>
  <si>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</si>
  <si>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</si>
  <si>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</si>
  <si>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</si>
  <si>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</si>
  <si>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</si>
  <si>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</si>
  <si>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</si>
  <si>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</si>
  <si>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</si>
  <si>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</si>
  <si>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</si>
  <si>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</si>
  <si>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</si>
  <si>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</si>
  <si>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</si>
  <si>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</si>
  <si>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</si>
  <si>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</si>
  <si>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</si>
  <si>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</si>
  <si>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</si>
  <si>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</si>
  <si>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</si>
  <si>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</si>
  <si>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</si>
  <si>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</si>
  <si>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</si>
  <si>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</si>
  <si>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</si>
  <si>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</si>
  <si>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</si>
  <si>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</si>
  <si>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</si>
  <si>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</si>
  <si>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</si>
  <si>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</si>
  <si>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</si>
  <si>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</si>
  <si>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</si>
  <si>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</si>
  <si>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</si>
  <si>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</si>
  <si>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</si>
  <si>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</si>
  <si>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</si>
  <si>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</si>
  <si>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</si>
  <si>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</si>
  <si>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</si>
  <si>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</si>
  <si>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</si>
  <si>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</si>
  <si>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</si>
  <si>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</si>
  <si>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</si>
  <si>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</si>
  <si>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</si>
  <si>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</si>
  <si>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</si>
  <si>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</si>
  <si>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</si>
  <si>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</si>
  <si>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</si>
  <si>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</si>
  <si>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</si>
  <si>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</si>
  <si>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</si>
  <si>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</si>
  <si>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</si>
  <si>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</si>
  <si>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</si>
  <si>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</si>
  <si>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</si>
  <si>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</si>
  <si>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</si>
  <si>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</si>
  <si>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</si>
  <si>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</si>
  <si>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</si>
  <si>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</si>
  <si>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</si>
  <si>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</si>
  <si>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</si>
  <si>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</si>
  <si>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</si>
  <si>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</si>
  <si>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</si>
  <si>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</si>
  <si>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</si>
  <si>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</si>
  <si>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</si>
  <si>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</si>
  <si>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</si>
  <si>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</si>
  <si>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</si>
  <si>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</si>
  <si>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</si>
  <si>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</si>
  <si>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</si>
  <si>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</si>
  <si>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</si>
  <si>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</si>
  <si>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</si>
  <si>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</si>
  <si>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</si>
  <si>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</si>
  <si>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</si>
  <si>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</si>
  <si>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</si>
  <si>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</si>
  <si>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</si>
  <si>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</si>
  <si>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</si>
  <si>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</si>
  <si>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</si>
  <si>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</si>
  <si>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</si>
  <si>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</si>
  <si>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</si>
  <si>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</si>
  <si>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</si>
  <si>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</si>
  <si>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</si>
  <si>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</si>
  <si>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</si>
  <si>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</si>
  <si>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</si>
  <si>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</si>
  <si>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</si>
  <si>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</si>
  <si>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</si>
  <si>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</si>
  <si>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</si>
  <si>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</si>
  <si>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</si>
  <si>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</si>
  <si>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</si>
  <si>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</si>
  <si>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</si>
  <si>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</si>
  <si>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</si>
  <si>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</si>
  <si>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</si>
  <si>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</si>
  <si>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</si>
  <si>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</si>
  <si>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</si>
  <si>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</si>
  <si>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</si>
  <si>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</si>
  <si>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</si>
  <si>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</si>
  <si>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</si>
  <si>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</si>
  <si>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</si>
  <si>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</si>
  <si>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</si>
  <si>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</si>
  <si>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</si>
  <si>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</si>
  <si>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</si>
  <si>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</si>
  <si>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</si>
  <si>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</si>
  <si>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</si>
  <si>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</si>
  <si>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</si>
  <si>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</si>
  <si>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</si>
  <si>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</si>
  <si>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</si>
  <si>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</si>
  <si>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</si>
  <si>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</si>
  <si>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</si>
  <si>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</si>
  <si>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</si>
  <si>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</si>
  <si>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</si>
  <si>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</si>
  <si>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</si>
  <si>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</si>
  <si>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</si>
  <si>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</si>
  <si>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</si>
  <si>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</si>
  <si>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</si>
  <si>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</si>
  <si>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</si>
  <si>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</si>
  <si>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</si>
  <si>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</si>
  <si>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</si>
  <si>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</si>
  <si>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</si>
  <si>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</si>
  <si>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</si>
  <si>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</si>
  <si>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</si>
  <si>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</si>
  <si>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</si>
  <si>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</si>
  <si>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</si>
  <si>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</si>
  <si>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</si>
  <si>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</si>
  <si>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</si>
  <si>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</si>
  <si>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</si>
  <si>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</si>
  <si>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</si>
  <si>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</si>
  <si>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</si>
  <si>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</si>
  <si>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</si>
  <si>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</si>
  <si>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</si>
  <si>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</si>
  <si>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</si>
  <si>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</si>
  <si>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</si>
  <si>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</si>
  <si>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</si>
  <si>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</si>
  <si>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</si>
  <si>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</si>
  <si>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</si>
  <si>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</si>
  <si>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</si>
  <si>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</si>
  <si>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</si>
  <si>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</si>
  <si>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</si>
  <si>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</si>
  <si>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</si>
  <si>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</si>
  <si>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</si>
  <si>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</si>
  <si>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</si>
  <si>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</si>
  <si>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</si>
  <si>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</si>
  <si>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</si>
  <si>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</si>
  <si>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</si>
  <si>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</si>
  <si>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</si>
  <si>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</si>
  <si>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</si>
  <si>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</si>
  <si>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</si>
  <si>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</si>
  <si>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</si>
  <si>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</si>
  <si>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</si>
  <si>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</si>
  <si>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</si>
  <si>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</si>
  <si>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</si>
  <si>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</si>
  <si>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</si>
  <si>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</si>
  <si>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</si>
  <si>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</si>
  <si>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</si>
  <si>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</si>
  <si>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</si>
  <si>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</si>
  <si>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</si>
  <si>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</si>
  <si>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</si>
  <si>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</si>
  <si>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</si>
  <si>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</si>
  <si>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</si>
  <si>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</si>
  <si>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</si>
  <si>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</si>
  <si>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</si>
  <si>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</si>
  <si>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</si>
  <si>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</si>
  <si>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</si>
  <si>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</si>
  <si>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</si>
  <si>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</si>
  <si>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</si>
  <si>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</si>
  <si>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</si>
  <si>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</si>
  <si>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</si>
  <si>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</si>
  <si>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</si>
  <si>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</si>
  <si>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</si>
  <si>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</si>
  <si>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</si>
  <si>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</si>
  <si>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</si>
  <si>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</si>
  <si>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</si>
  <si>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</si>
  <si>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</si>
  <si>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</si>
  <si>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</si>
  <si>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</si>
  <si>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</si>
  <si>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</si>
  <si>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</si>
  <si>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</si>
  <si>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</si>
  <si>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</si>
  <si>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</si>
  <si>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</si>
  <si>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</si>
  <si>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</si>
  <si>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</si>
  <si>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</si>
  <si>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</si>
  <si>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</si>
  <si>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</si>
  <si>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</si>
  <si>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</si>
  <si>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</si>
  <si>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</si>
  <si>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</si>
  <si>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</si>
  <si>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</si>
  <si>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</si>
  <si>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</si>
  <si>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</si>
  <si>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</si>
  <si>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</si>
  <si>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</si>
  <si>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</si>
  <si>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</si>
  <si>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</si>
  <si>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</si>
  <si>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</si>
  <si>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</si>
  <si>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</si>
  <si>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</si>
  <si>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</si>
  <si>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</si>
  <si>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</si>
  <si>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</si>
  <si>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</si>
  <si>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</si>
  <si>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</si>
  <si>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</si>
  <si>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</si>
  <si>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</si>
  <si>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</si>
  <si>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</si>
  <si>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</si>
  <si>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</si>
  <si>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</si>
  <si>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</si>
  <si>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</si>
  <si>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</si>
  <si>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</si>
  <si>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</si>
  <si>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</si>
  <si>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</si>
  <si>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</si>
  <si>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</si>
  <si>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</si>
  <si>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</si>
  <si>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</si>
  <si>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</si>
  <si>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</si>
  <si>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</si>
  <si>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</si>
  <si>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</si>
  <si>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</si>
  <si>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</si>
  <si>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</si>
  <si>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</si>
  <si>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</si>
  <si>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</si>
  <si>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</si>
  <si>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</si>
  <si>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</si>
  <si>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</si>
  <si>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</si>
  <si>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</si>
  <si>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</si>
  <si>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</si>
  <si>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</si>
  <si>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</si>
  <si>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</si>
  <si>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</si>
  <si>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</si>
  <si>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</si>
  <si>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</si>
  <si>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</si>
  <si>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</si>
  <si>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</si>
  <si>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</si>
  <si>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</si>
  <si>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</si>
  <si>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</si>
  <si>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</si>
  <si>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</si>
  <si>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</si>
  <si>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</si>
  <si>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</si>
  <si>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</si>
  <si>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</si>
  <si>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</si>
  <si>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</si>
  <si>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</si>
  <si>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</si>
  <si>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</si>
  <si>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</si>
  <si>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</si>
  <si>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</si>
  <si>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</si>
  <si>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</si>
  <si>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</si>
  <si>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</si>
  <si>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</si>
  <si>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</si>
  <si>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</si>
  <si>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</si>
  <si>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</si>
  <si>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</si>
  <si>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</si>
  <si>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</si>
  <si>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</si>
  <si>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</si>
  <si>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</si>
  <si>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</si>
  <si>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</si>
  <si>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</si>
  <si>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</si>
  <si>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</si>
  <si>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</si>
  <si>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</si>
  <si>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</si>
  <si>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</si>
  <si>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</si>
  <si>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</si>
  <si>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</si>
  <si>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</si>
  <si>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</si>
  <si>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</si>
  <si>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</si>
  <si>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</si>
  <si>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</si>
  <si>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</si>
  <si>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</si>
  <si>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</si>
  <si>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</si>
  <si>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</si>
  <si>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</si>
  <si>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</si>
  <si>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</si>
  <si>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</si>
  <si>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</si>
  <si>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</si>
  <si>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</si>
  <si>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</si>
  <si>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</si>
  <si>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</si>
  <si>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</si>
  <si>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</si>
  <si>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</si>
  <si>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</si>
  <si>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</si>
  <si>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</si>
  <si>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</si>
  <si>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</si>
  <si>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</si>
  <si>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</si>
  <si>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</si>
  <si>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</si>
  <si>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</si>
  <si>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</si>
  <si>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</si>
  <si>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</si>
  <si>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</si>
  <si>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</si>
  <si>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</si>
  <si>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</si>
  <si>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</si>
  <si>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</si>
  <si>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</si>
  <si>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</si>
  <si>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</si>
  <si>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</si>
  <si>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</si>
  <si>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</si>
  <si>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</si>
  <si>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</si>
  <si>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</si>
  <si>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</si>
  <si>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</si>
  <si>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</si>
  <si>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</si>
  <si>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</si>
  <si>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</si>
  <si>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</si>
  <si>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</si>
  <si>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</si>
  <si>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</si>
  <si>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</si>
  <si>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</si>
  <si>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</si>
  <si>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</si>
  <si>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</si>
  <si>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</si>
  <si>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</si>
  <si>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</si>
  <si>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</si>
  <si>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</si>
  <si>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</si>
  <si>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</si>
  <si>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</si>
  <si>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</si>
  <si>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</si>
  <si>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</si>
  <si>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</si>
  <si>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</si>
  <si>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</si>
  <si>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</si>
  <si>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</si>
  <si>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</si>
  <si>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</si>
  <si>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</si>
  <si>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</si>
  <si>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</si>
  <si>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</si>
  <si>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</si>
  <si>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</si>
  <si>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</si>
  <si>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</si>
  <si>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</si>
  <si>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</si>
  <si>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</si>
  <si>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</si>
  <si>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</si>
  <si>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</si>
  <si>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</si>
  <si>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</si>
  <si>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</si>
  <si>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</si>
  <si>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</si>
  <si>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</si>
  <si>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</si>
  <si>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</si>
  <si>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</si>
  <si>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</si>
  <si>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</si>
  <si>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</si>
  <si>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</si>
  <si>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</si>
  <si>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</si>
  <si>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</si>
  <si>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</si>
  <si>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</si>
  <si>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</si>
  <si>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</si>
  <si>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</si>
  <si>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</si>
  <si>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</si>
  <si>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</si>
  <si>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</si>
  <si>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</si>
  <si>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</si>
  <si>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</si>
  <si>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</si>
  <si>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</si>
  <si>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</si>
  <si>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</si>
  <si>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</si>
  <si>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</si>
  <si>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</si>
  <si>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</si>
  <si>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</si>
  <si>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</si>
  <si>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</si>
  <si>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</si>
  <si>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</si>
  <si>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</si>
  <si>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</si>
  <si>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</si>
  <si>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</si>
  <si>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</si>
  <si>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</si>
  <si>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</si>
  <si>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</si>
  <si>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</si>
  <si>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</si>
  <si>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</si>
  <si>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</si>
  <si>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</si>
  <si>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</si>
  <si>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</si>
  <si>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</si>
  <si>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</si>
  <si>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</si>
  <si>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</si>
  <si>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</si>
  <si>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</si>
  <si>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</si>
  <si>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</si>
  <si>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</si>
  <si>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</si>
  <si>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</si>
  <si>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</si>
  <si>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</si>
  <si>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</si>
  <si>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</si>
  <si>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</si>
  <si>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</si>
  <si>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</si>
  <si>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</si>
  <si>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</si>
  <si>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</si>
  <si>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</si>
  <si>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</si>
  <si>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</si>
  <si>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</si>
  <si>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</si>
  <si>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</si>
  <si>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</si>
  <si>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</si>
  <si>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</si>
  <si>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</si>
  <si>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</si>
  <si>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</si>
  <si>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</si>
  <si>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</si>
  <si>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</si>
  <si>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</si>
  <si>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</si>
  <si>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</si>
  <si>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</si>
  <si>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</si>
  <si>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</si>
  <si>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</si>
  <si>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</si>
  <si>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</si>
  <si>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</si>
  <si>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</si>
  <si>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</si>
  <si>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</si>
  <si>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</si>
  <si>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</si>
  <si>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</si>
  <si>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</si>
  <si>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</si>
  <si>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</si>
  <si>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</si>
  <si>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</si>
  <si>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</si>
  <si>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</si>
  <si>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</si>
  <si>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</si>
  <si>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</si>
  <si>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</si>
  <si>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</si>
  <si>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</si>
  <si>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</si>
  <si>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</si>
  <si>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</si>
  <si>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</si>
  <si>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</si>
  <si>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</si>
  <si>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</si>
  <si>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</si>
  <si>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</si>
  <si>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</si>
  <si>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</si>
  <si>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</si>
  <si>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</si>
  <si>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</si>
  <si>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</si>
  <si>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</si>
  <si>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</si>
  <si>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</si>
  <si>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</si>
  <si>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</si>
  <si>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</si>
  <si>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</si>
  <si>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</si>
  <si>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</si>
  <si>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</si>
  <si>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</si>
  <si>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</si>
  <si>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</si>
  <si>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</si>
  <si>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</si>
  <si>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</si>
  <si>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</si>
  <si>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</si>
  <si>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</si>
  <si>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</si>
  <si>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</si>
  <si>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</si>
  <si>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</si>
  <si>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</si>
  <si>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</si>
  <si>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</si>
  <si>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</si>
  <si>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</si>
  <si>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</si>
  <si>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</si>
  <si>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</si>
  <si>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</si>
  <si>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</si>
  <si>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</si>
  <si>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</si>
  <si>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</si>
  <si>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</si>
  <si>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</si>
  <si>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</si>
  <si>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</si>
  <si>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</si>
  <si>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</si>
  <si>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</si>
  <si>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</si>
  <si>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</si>
  <si>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</si>
  <si>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</si>
  <si>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</si>
  <si>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</si>
  <si>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</si>
  <si>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</si>
  <si>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</si>
  <si>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</si>
  <si>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</si>
  <si>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</si>
  <si>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</si>
  <si>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</si>
  <si>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</si>
  <si>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</si>
  <si>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</si>
  <si>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</si>
  <si>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</si>
  <si>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</si>
  <si>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</si>
  <si>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</si>
  <si>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</si>
  <si>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</si>
  <si>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</si>
  <si>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</si>
  <si>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</si>
  <si>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</si>
  <si>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</si>
  <si>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</si>
  <si>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</si>
  <si>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</si>
  <si>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</si>
  <si>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</si>
  <si>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</si>
  <si>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</si>
  <si>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</si>
  <si>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</si>
  <si>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</si>
  <si>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</si>
  <si>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</si>
  <si>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</si>
  <si>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</si>
  <si>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</si>
  <si>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</si>
  <si>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</si>
  <si>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</si>
  <si>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</si>
  <si>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</si>
  <si>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</si>
  <si>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</si>
  <si>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</si>
  <si>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</si>
  <si>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</si>
  <si>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</si>
  <si>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</si>
  <si>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</si>
  <si>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</si>
  <si>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</si>
  <si>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</si>
  <si>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</si>
  <si>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</si>
  <si>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</si>
  <si>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</si>
  <si>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</si>
  <si>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</si>
  <si>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</si>
  <si>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</si>
  <si>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</si>
  <si>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</si>
  <si>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</si>
  <si>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</si>
  <si>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</si>
  <si>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</si>
  <si>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</si>
  <si>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</si>
  <si>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</si>
  <si>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</si>
  <si>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</si>
  <si>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</si>
  <si>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</si>
  <si>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</si>
  <si>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</si>
  <si>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</si>
  <si>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</si>
  <si>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</si>
  <si>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</si>
  <si>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</si>
  <si>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</si>
  <si>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</si>
  <si>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</si>
  <si>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</si>
  <si>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</si>
  <si>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</si>
  <si>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</si>
  <si>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</si>
  <si>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</si>
  <si>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</si>
  <si>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</si>
  <si>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</si>
  <si>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</si>
  <si>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</si>
  <si>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</si>
  <si>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</si>
  <si>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</si>
  <si>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</si>
  <si>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</si>
  <si>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</si>
  <si>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</si>
  <si>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</si>
  <si>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</si>
  <si>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</si>
  <si>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</si>
  <si>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</si>
  <si>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</si>
  <si>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</si>
  <si>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</si>
  <si>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</si>
  <si>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</si>
  <si>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</si>
  <si>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</si>
  <si>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</si>
  <si>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</si>
  <si>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</si>
  <si>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</si>
  <si>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</si>
  <si>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</si>
  <si>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</si>
  <si>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</si>
  <si>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</si>
  <si>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</si>
  <si>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</si>
  <si>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</si>
  <si>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</si>
  <si>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</si>
  <si>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</si>
  <si>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</si>
  <si>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</si>
  <si>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</si>
  <si>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</si>
  <si>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</si>
  <si>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</si>
  <si>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</si>
  <si>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</si>
  <si>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</si>
  <si>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</si>
  <si>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</si>
  <si>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</si>
  <si>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</si>
  <si>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</si>
  <si>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</si>
  <si>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</si>
  <si>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</si>
  <si>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</si>
  <si>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</si>
  <si>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</si>
  <si>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</si>
  <si>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</si>
  <si>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</si>
  <si>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</si>
  <si>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</si>
  <si>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</si>
  <si>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</si>
  <si>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</si>
  <si>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</si>
  <si>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</si>
  <si>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</si>
  <si>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</si>
  <si>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</si>
  <si>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</si>
  <si>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</si>
  <si>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</si>
  <si>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</si>
  <si>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</si>
  <si>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</si>
  <si>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</si>
  <si>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</si>
  <si>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</si>
  <si>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</si>
  <si>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</si>
  <si>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</si>
  <si>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</si>
  <si>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</si>
  <si>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</si>
  <si>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</si>
  <si>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</si>
  <si>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</si>
  <si>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</si>
  <si>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</si>
  <si>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</si>
  <si>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</si>
  <si>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</si>
  <si>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</si>
  <si>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</si>
  <si>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</si>
  <si>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</si>
  <si>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</si>
  <si>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</si>
  <si>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</si>
  <si>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</si>
  <si>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</si>
  <si>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</si>
  <si>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</si>
  <si>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</si>
  <si>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</si>
  <si>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</si>
  <si>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</si>
  <si>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</si>
  <si>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</si>
  <si>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</si>
  <si>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</si>
  <si>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</si>
  <si>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</si>
  <si>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</si>
  <si>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</si>
  <si>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</si>
  <si>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</si>
  <si>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</si>
  <si>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</si>
  <si>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</si>
  <si>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</si>
  <si>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</si>
  <si>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</si>
  <si>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</si>
  <si>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</si>
  <si>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</si>
  <si>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</si>
  <si>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</si>
  <si>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</si>
  <si>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</si>
  <si>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</si>
  <si>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</si>
  <si>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</si>
  <si>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</si>
  <si>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</si>
  <si>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</si>
  <si>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</si>
  <si>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</si>
  <si>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</si>
  <si>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</si>
  <si>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</si>
  <si>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</si>
  <si>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</si>
  <si>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</si>
  <si>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</si>
  <si>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</si>
  <si>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</si>
  <si>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</si>
  <si>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</si>
  <si>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</si>
  <si>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</si>
  <si>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</si>
  <si>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</si>
  <si>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</si>
  <si>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</si>
  <si>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</si>
  <si>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</si>
  <si>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</si>
  <si>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</si>
  <si>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</si>
  <si>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</si>
  <si>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</si>
  <si>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</si>
  <si>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</si>
  <si>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</si>
  <si>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</si>
  <si>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</si>
  <si>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</si>
  <si>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</si>
  <si>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</si>
  <si>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</si>
  <si>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</si>
  <si>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</si>
  <si>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</si>
  <si>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</si>
  <si>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</si>
  <si>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</si>
  <si>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</si>
  <si>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</si>
  <si>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</si>
  <si>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</si>
  <si>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</si>
  <si>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</si>
  <si>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</si>
  <si>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</si>
  <si>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</si>
  <si>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</si>
  <si>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</si>
  <si>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</si>
  <si>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</si>
  <si>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</si>
  <si>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</si>
  <si>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</si>
  <si>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</si>
  <si>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</si>
  <si>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</si>
  <si>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</si>
  <si>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</si>
  <si>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</si>
  <si>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</si>
  <si>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</si>
  <si>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</si>
  <si>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</si>
  <si>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</si>
  <si>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</si>
  <si>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</si>
  <si>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</si>
  <si>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</si>
  <si>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</si>
  <si>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</si>
  <si>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</si>
  <si>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</si>
  <si>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</si>
  <si>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</si>
  <si>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</si>
  <si>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</si>
  <si>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</si>
  <si>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</si>
  <si>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</si>
  <si>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</si>
  <si>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</si>
  <si>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</si>
  <si>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</si>
  <si>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</si>
  <si>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</si>
  <si>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</si>
  <si>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</si>
  <si>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</si>
  <si>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</si>
  <si>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</si>
  <si>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</si>
  <si>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</si>
  <si>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</si>
  <si>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</si>
  <si>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</si>
  <si>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</si>
  <si>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</si>
  <si>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</si>
  <si>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</si>
  <si>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</si>
  <si>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</si>
  <si>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</si>
  <si>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</si>
  <si>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</si>
  <si>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</si>
  <si>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</si>
  <si>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</si>
  <si>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</si>
  <si>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</si>
  <si>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</si>
  <si>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</si>
  <si>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</si>
  <si>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</si>
  <si>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</si>
  <si>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</si>
  <si>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</si>
  <si>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</si>
  <si>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</si>
  <si>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</si>
  <si>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</si>
  <si>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</si>
  <si>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</si>
  <si>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</si>
  <si>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</si>
  <si>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</si>
  <si>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</si>
  <si>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</si>
  <si>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</si>
  <si>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</si>
  <si>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</si>
  <si>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</si>
  <si>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</si>
  <si>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</si>
  <si>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</si>
  <si>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</si>
  <si>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</si>
  <si>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</si>
  <si>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</si>
  <si>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</si>
  <si>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</si>
  <si>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</si>
  <si>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</si>
  <si>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</si>
  <si>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</si>
  <si>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</si>
  <si>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</si>
  <si>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</si>
  <si>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</si>
  <si>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</si>
  <si>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</si>
  <si>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</si>
  <si>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</si>
  <si>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</si>
  <si>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</si>
  <si>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</si>
  <si>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</si>
  <si>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</si>
  <si>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</si>
  <si>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</si>
  <si>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</si>
  <si>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</si>
  <si>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</si>
  <si>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</si>
  <si>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</si>
  <si>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</si>
  <si>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</si>
  <si>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</si>
  <si>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</si>
  <si>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</si>
  <si>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</si>
  <si>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</si>
  <si>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</si>
  <si>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</si>
  <si>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</si>
  <si>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</si>
  <si>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</si>
  <si>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</si>
  <si>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</si>
  <si>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</si>
  <si>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</si>
  <si>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</si>
  <si>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</si>
  <si>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</si>
  <si>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</si>
  <si>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</si>
  <si>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</si>
  <si>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</si>
  <si>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</si>
  <si>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</si>
  <si>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</si>
  <si>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</si>
  <si>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</si>
  <si>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</si>
  <si>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</si>
  <si>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</si>
  <si>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</si>
  <si>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</si>
  <si>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</si>
  <si>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</si>
  <si>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</si>
  <si>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</si>
  <si>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</si>
  <si>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</si>
  <si>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</si>
  <si>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</si>
  <si>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</si>
  <si>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</si>
  <si>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</si>
  <si>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</si>
  <si>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</si>
  <si>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</si>
  <si>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</si>
  <si>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</si>
  <si>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</si>
  <si>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</si>
  <si>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</si>
  <si>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</si>
  <si>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</si>
  <si>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</si>
  <si>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</si>
  <si>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</si>
  <si>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</si>
  <si>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</si>
  <si>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</si>
  <si>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</si>
  <si>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</si>
  <si>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</si>
  <si>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</si>
  <si>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</si>
  <si>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</si>
  <si>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</si>
  <si>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</si>
  <si>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</si>
  <si>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</si>
  <si>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</si>
  <si>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</si>
  <si>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</si>
  <si>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</si>
  <si>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</si>
  <si>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</si>
  <si>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</si>
  <si>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</si>
  <si>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</si>
  <si>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</si>
  <si>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</si>
  <si>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</si>
  <si>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</si>
  <si>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</si>
  <si>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</si>
  <si>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</si>
  <si>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</si>
  <si>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</si>
  <si>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</si>
  <si>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</si>
  <si>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</si>
  <si>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</si>
  <si>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</si>
  <si>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</si>
  <si>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</si>
  <si>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</si>
  <si>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</si>
  <si>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</si>
  <si>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</si>
  <si>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</si>
  <si>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</si>
  <si>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</si>
  <si>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</si>
  <si>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</si>
  <si>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</si>
  <si>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</si>
  <si>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</si>
  <si>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</si>
  <si>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</si>
  <si>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</si>
  <si>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</si>
  <si>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</si>
  <si>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</si>
  <si>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</si>
  <si>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</si>
  <si>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</si>
  <si>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</si>
  <si>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</si>
  <si>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</si>
  <si>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</si>
  <si>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</si>
  <si>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</si>
  <si>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</si>
  <si>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</si>
  <si>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</si>
  <si>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</si>
  <si>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</si>
  <si>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</si>
  <si>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</si>
  <si>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</si>
  <si>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</si>
  <si>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</si>
  <si>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</si>
  <si>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</si>
  <si>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</si>
  <si>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</si>
  <si>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</si>
  <si>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</si>
  <si>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</si>
  <si>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</si>
  <si>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</si>
  <si>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</si>
  <si>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</si>
  <si>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</si>
  <si>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</si>
  <si>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</si>
  <si>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</si>
  <si>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</si>
  <si>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</si>
  <si>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</si>
  <si>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</si>
  <si>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</si>
  <si>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</si>
  <si>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</si>
  <si>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</si>
  <si>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</si>
  <si>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</si>
  <si>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</si>
  <si>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</si>
  <si>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</si>
  <si>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</si>
  <si>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</si>
  <si>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</si>
  <si>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</si>
  <si>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</si>
  <si>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</si>
  <si>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</si>
  <si>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</si>
  <si>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</si>
  <si>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</si>
  <si>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</si>
  <si>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</si>
  <si>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</si>
  <si>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</si>
  <si>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</si>
  <si>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</si>
  <si>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</si>
  <si>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</si>
  <si>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</si>
  <si>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</si>
  <si>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</si>
  <si>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</si>
  <si>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</si>
  <si>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</si>
  <si>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</si>
  <si>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</si>
  <si>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</si>
  <si>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</si>
  <si>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</si>
  <si>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</si>
  <si>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</si>
  <si>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</si>
  <si>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</si>
  <si>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</si>
  <si>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</si>
  <si>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</si>
  <si>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</si>
  <si>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</si>
  <si>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</si>
  <si>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</si>
  <si>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</si>
  <si>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</si>
  <si>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</si>
  <si>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</si>
  <si>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</si>
  <si>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</si>
  <si>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</si>
  <si>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</si>
  <si>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</si>
  <si>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</si>
  <si>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</si>
  <si>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</si>
  <si>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</si>
  <si>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</si>
  <si>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</si>
  <si>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</si>
  <si>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</si>
  <si>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</si>
  <si>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</si>
  <si>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</si>
  <si>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</si>
  <si>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</si>
  <si>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</si>
  <si>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</si>
  <si>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</si>
  <si>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</si>
  <si>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</si>
  <si>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</si>
  <si>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</si>
  <si>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</si>
  <si>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</si>
  <si>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</si>
  <si>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</si>
  <si>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</si>
  <si>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</si>
  <si>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</si>
  <si>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</si>
  <si>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</si>
  <si>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</si>
  <si>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</si>
  <si>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</si>
  <si>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</si>
  <si>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</si>
  <si>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</si>
  <si>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</si>
  <si>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</si>
  <si>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</si>
  <si>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</si>
  <si>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</si>
  <si>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</si>
  <si>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</si>
  <si>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</si>
  <si>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</si>
  <si>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</si>
  <si>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</si>
  <si>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</si>
  <si>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</si>
  <si>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</si>
  <si>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</si>
  <si>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</si>
  <si>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</si>
  <si>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</si>
  <si>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</si>
  <si>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</si>
  <si>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</si>
  <si>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</si>
  <si>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</si>
  <si>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</si>
  <si>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</si>
  <si>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</si>
  <si>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</si>
  <si>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</si>
  <si>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</si>
  <si>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</si>
  <si>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</si>
  <si>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</si>
  <si>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</si>
  <si>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</si>
  <si>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</si>
  <si>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</si>
  <si>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</si>
  <si>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</si>
  <si>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</si>
  <si>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</si>
  <si>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</si>
  <si>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</si>
  <si>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</si>
  <si>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</si>
  <si>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</si>
  <si>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</si>
  <si>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</si>
  <si>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</si>
  <si>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</si>
  <si>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</si>
  <si>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</si>
  <si>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</si>
  <si>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</si>
  <si>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</si>
  <si>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</si>
  <si>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</si>
  <si>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</si>
  <si>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</si>
  <si>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</si>
  <si>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</si>
  <si>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</si>
  <si>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</si>
  <si>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</si>
  <si>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</si>
  <si>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</si>
  <si>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</si>
  <si>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</si>
  <si>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</si>
  <si>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</si>
  <si>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</si>
  <si>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</si>
  <si>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</si>
  <si>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</si>
  <si>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</si>
  <si>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</si>
  <si>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</si>
  <si>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</si>
  <si>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</si>
  <si>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</si>
  <si>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</si>
  <si>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</si>
  <si>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</si>
  <si>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</si>
  <si>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</si>
  <si>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</si>
  <si>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</si>
  <si>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</si>
  <si>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</si>
  <si>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</si>
  <si>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</si>
  <si>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</si>
  <si>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</si>
  <si>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</si>
  <si>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</si>
  <si>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</si>
  <si>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</si>
  <si>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</si>
  <si>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</si>
  <si>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</si>
  <si>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</si>
  <si>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</si>
  <si>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</si>
  <si>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</si>
  <si>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</si>
  <si>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</si>
  <si>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</si>
  <si>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</si>
  <si>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</si>
  <si>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</si>
  <si>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</si>
  <si>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</si>
  <si>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</si>
  <si>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</si>
  <si>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</si>
  <si>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</si>
  <si>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</si>
  <si>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</si>
  <si>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</si>
  <si>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</si>
  <si>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</si>
  <si>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</si>
  <si>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</si>
  <si>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</si>
  <si>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</si>
  <si>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</si>
  <si>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</si>
  <si>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</si>
  <si>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</si>
  <si>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</si>
  <si>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</si>
  <si>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</si>
  <si>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</si>
  <si>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</si>
  <si>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</si>
  <si>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</si>
  <si>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</si>
  <si>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</si>
  <si>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</si>
  <si>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</si>
  <si>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</si>
  <si>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</si>
  <si>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</si>
  <si>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</si>
  <si>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</si>
  <si>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</si>
  <si>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</si>
  <si>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</si>
  <si>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</si>
  <si>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</si>
  <si>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</si>
  <si>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</si>
  <si>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</si>
  <si>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</si>
  <si>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</si>
  <si>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</si>
  <si>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</si>
  <si>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</si>
  <si>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</si>
  <si>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</si>
  <si>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</si>
  <si>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</si>
  <si>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</si>
  <si>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</si>
  <si>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</si>
  <si>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</si>
  <si>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</si>
  <si>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</si>
  <si>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</si>
  <si>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</si>
  <si>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</si>
  <si>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</si>
  <si>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</si>
  <si>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</si>
  <si>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</si>
  <si>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</si>
  <si>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</si>
  <si>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</si>
  <si>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</si>
  <si>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</si>
  <si>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</si>
  <si>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</si>
  <si>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</si>
  <si>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</si>
  <si>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</si>
  <si>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</si>
  <si>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</si>
  <si>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</si>
  <si>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</si>
  <si>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</si>
  <si>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</si>
  <si>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</si>
  <si>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</si>
  <si>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</si>
  <si>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</si>
  <si>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</si>
  <si>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</si>
  <si>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</si>
  <si>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</si>
  <si>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</si>
  <si>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</si>
  <si>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</si>
  <si>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</si>
  <si>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</si>
  <si>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</si>
  <si>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</si>
  <si>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</si>
  <si>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</si>
  <si>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</si>
  <si>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</si>
  <si>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</si>
  <si>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</si>
  <si>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</si>
  <si>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</si>
  <si>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</si>
  <si>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</si>
  <si>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</si>
  <si>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</si>
  <si>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</si>
  <si>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</si>
  <si>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</si>
  <si>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</si>
  <si>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</si>
  <si>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</si>
  <si>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</si>
  <si>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</si>
  <si>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</si>
  <si>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</si>
  <si>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</si>
  <si>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</si>
  <si>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</si>
  <si>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</si>
  <si>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</si>
  <si>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</si>
  <si>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</si>
  <si>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</si>
  <si>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</si>
  <si>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</si>
  <si>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</si>
  <si>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</si>
  <si>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</si>
  <si>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</si>
  <si>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</si>
  <si>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</si>
  <si>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</si>
  <si>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</si>
  <si>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</si>
  <si>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</si>
  <si>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</si>
  <si>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</si>
  <si>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</si>
  <si>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</si>
  <si>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</si>
  <si>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</si>
  <si>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</si>
  <si>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</si>
  <si>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</si>
  <si>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</si>
  <si>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</si>
  <si>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</si>
  <si>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</si>
  <si>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</si>
  <si>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</si>
  <si>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</si>
  <si>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</si>
  <si>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</si>
  <si>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</si>
  <si>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</si>
  <si>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</si>
  <si>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</si>
  <si>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</si>
  <si>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</si>
  <si>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</si>
  <si>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</si>
  <si>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</si>
  <si>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</si>
  <si>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</si>
  <si>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</si>
  <si>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</si>
  <si>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</si>
  <si>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</si>
  <si>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</si>
  <si>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</si>
  <si>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</si>
  <si>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</si>
  <si>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</si>
  <si>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</si>
  <si>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</si>
  <si>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</si>
  <si>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</si>
  <si>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</si>
  <si>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</si>
  <si>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</si>
  <si>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</si>
  <si>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</si>
  <si>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</si>
  <si>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</si>
  <si>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</si>
  <si>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</si>
  <si>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</si>
  <si>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</si>
  <si>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</si>
  <si>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</si>
  <si>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</si>
  <si>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</si>
  <si>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</si>
  <si>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</si>
  <si>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</si>
  <si>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</si>
  <si>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</si>
  <si>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</si>
  <si>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</si>
  <si>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</si>
  <si>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</si>
  <si>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</si>
  <si>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</si>
  <si>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</si>
  <si>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</si>
  <si>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</si>
  <si>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</si>
  <si>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</si>
  <si>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</si>
  <si>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</si>
  <si>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</si>
  <si>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</si>
  <si>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</si>
  <si>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</si>
  <si>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</si>
  <si>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</si>
  <si>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</si>
  <si>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</si>
  <si>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</si>
  <si>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</si>
  <si>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</si>
  <si>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</si>
  <si>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</si>
  <si>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</si>
  <si>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</si>
  <si>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</si>
  <si>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</si>
  <si>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</si>
  <si>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</si>
  <si>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</si>
  <si>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</si>
  <si>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</si>
  <si>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</si>
  <si>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</si>
  <si>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</si>
  <si>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</si>
  <si>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</si>
  <si>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</si>
  <si>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</si>
  <si>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</si>
  <si>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</si>
  <si>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</si>
  <si>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</si>
  <si>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</si>
  <si>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</si>
  <si>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</si>
  <si>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</si>
  <si>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</si>
  <si>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</si>
  <si>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</si>
  <si>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</si>
  <si>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</si>
  <si>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</si>
  <si>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</si>
  <si>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</si>
  <si>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</si>
  <si>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</si>
  <si>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</si>
  <si>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</si>
  <si>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</si>
  <si>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</si>
  <si>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</si>
  <si>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</si>
  <si>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</si>
  <si>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</si>
  <si>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</si>
  <si>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</si>
  <si>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</si>
  <si>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</si>
  <si>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</si>
  <si>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</si>
  <si>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</si>
  <si>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</si>
  <si>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</si>
  <si>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</si>
  <si>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</si>
  <si>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</si>
  <si>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</si>
  <si>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</si>
  <si>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</si>
  <si>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</si>
  <si>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</si>
  <si>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</si>
  <si>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</si>
  <si>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</si>
  <si>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</si>
  <si>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</si>
  <si>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</si>
  <si>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</si>
  <si>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</si>
  <si>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</si>
  <si>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</si>
  <si>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</si>
  <si>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</si>
  <si>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</si>
  <si>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</si>
  <si>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</si>
  <si>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</si>
  <si>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</si>
  <si>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</si>
  <si>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</si>
  <si>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</si>
  <si>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</si>
  <si>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</si>
  <si>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</si>
  <si>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</si>
  <si>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</si>
  <si>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</si>
  <si>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</si>
  <si>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</si>
  <si>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</si>
  <si>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</si>
  <si>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</si>
  <si>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</si>
  <si>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</si>
  <si>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</si>
  <si>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</si>
  <si>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</si>
  <si>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</si>
  <si>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</si>
  <si>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</si>
  <si>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</si>
  <si>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</si>
  <si>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</si>
  <si>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</si>
  <si>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</si>
  <si>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</si>
  <si>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</si>
  <si>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</si>
  <si>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</si>
  <si>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</si>
  <si>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</si>
  <si>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</si>
  <si>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</si>
  <si>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</si>
  <si>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</si>
  <si>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</si>
  <si>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</si>
  <si>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</si>
  <si>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</si>
  <si>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</si>
  <si>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</si>
  <si>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</si>
  <si>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</si>
  <si>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</si>
  <si>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</si>
  <si>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</si>
  <si>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</si>
  <si>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</si>
  <si>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</si>
  <si>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</si>
  <si>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</si>
  <si>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</si>
  <si>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</si>
  <si>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</si>
  <si>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</si>
  <si>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</si>
  <si>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</si>
  <si>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</si>
  <si>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</si>
  <si>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</si>
  <si>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</si>
  <si>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</si>
  <si>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</si>
  <si>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</si>
  <si>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</si>
  <si>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</si>
  <si>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</si>
  <si>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</si>
  <si>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</si>
  <si>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</si>
  <si>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</si>
  <si>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</si>
  <si>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</si>
  <si>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</si>
  <si>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</si>
  <si>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</si>
  <si>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</si>
  <si>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</si>
  <si>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</si>
  <si>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</si>
  <si>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</si>
  <si>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</si>
  <si>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</si>
  <si>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</si>
  <si>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</si>
  <si>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</si>
  <si>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</si>
  <si>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</si>
  <si>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</si>
  <si>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</si>
  <si>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</si>
  <si>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</si>
  <si>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</si>
  <si>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</si>
  <si>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</si>
  <si>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</si>
  <si>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</si>
  <si>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</si>
  <si>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</si>
  <si>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</si>
  <si>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</si>
  <si>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</si>
  <si>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</si>
  <si>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</si>
  <si>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</si>
  <si>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</si>
  <si>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</si>
  <si>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</si>
  <si>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</si>
  <si>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</si>
  <si>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</si>
  <si>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</si>
  <si>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</si>
  <si>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</si>
  <si>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</si>
  <si>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</si>
  <si>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</si>
  <si>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</si>
  <si>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</si>
  <si>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</si>
  <si>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</si>
  <si>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</si>
  <si>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</si>
  <si>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</si>
  <si>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</si>
  <si>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</si>
  <si>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</si>
  <si>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</si>
  <si>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</si>
  <si>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</si>
  <si>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</si>
  <si>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</si>
  <si>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</si>
  <si>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</si>
  <si>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</si>
  <si>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</si>
  <si>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</si>
  <si>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</si>
  <si>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</si>
  <si>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</si>
  <si>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</si>
  <si>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</si>
  <si>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</si>
  <si>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</si>
  <si>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</si>
  <si>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</si>
  <si>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</si>
  <si>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</si>
  <si>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</si>
  <si>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</si>
  <si>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</si>
  <si>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</si>
  <si>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</si>
  <si>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</si>
  <si>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</si>
  <si>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</si>
  <si>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</si>
  <si>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</si>
  <si>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</si>
  <si>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</si>
  <si>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</si>
  <si>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</si>
  <si>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</si>
  <si>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</si>
  <si>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</si>
  <si>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</si>
  <si>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</si>
  <si>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</si>
  <si>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</si>
  <si>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</si>
  <si>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</si>
  <si>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</si>
  <si>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</si>
  <si>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</si>
  <si>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</si>
  <si>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</si>
  <si>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</si>
  <si>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</si>
  <si>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</si>
  <si>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</si>
  <si>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</si>
  <si>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</si>
  <si>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</si>
  <si>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</si>
  <si>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</si>
  <si>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</si>
  <si>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</si>
  <si>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</si>
  <si>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</si>
  <si>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</si>
  <si>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</si>
  <si>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</si>
  <si>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</si>
  <si>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</si>
  <si>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</si>
  <si>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</si>
  <si>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</si>
  <si>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</si>
  <si>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</si>
  <si>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</si>
  <si>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</si>
  <si>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</si>
  <si>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</si>
  <si>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</si>
  <si>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</si>
  <si>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</si>
  <si>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</si>
  <si>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</si>
  <si>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</si>
  <si>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</si>
  <si>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</si>
  <si>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</si>
  <si>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</si>
  <si>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</si>
  <si>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</si>
  <si>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</si>
  <si>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</si>
  <si>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</si>
  <si>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</si>
  <si>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</si>
  <si>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</si>
  <si>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</si>
  <si>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</si>
  <si>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</si>
  <si>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</si>
  <si>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</si>
  <si>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</si>
  <si>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</si>
  <si>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</si>
  <si>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</si>
  <si>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</si>
  <si>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</si>
  <si>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</si>
  <si>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</si>
  <si>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</si>
  <si>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</si>
  <si>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</si>
  <si>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</si>
  <si>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</si>
  <si>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</si>
  <si>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</si>
  <si>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</si>
  <si>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</si>
  <si>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</si>
  <si>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</si>
  <si>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</si>
  <si>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</si>
  <si>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</si>
  <si>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</si>
  <si>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</si>
  <si>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</si>
  <si>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</si>
  <si>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</si>
  <si>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</si>
  <si>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</si>
  <si>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</si>
  <si>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</si>
  <si>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</si>
  <si>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</si>
  <si>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</si>
  <si>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</si>
  <si>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</si>
  <si>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</si>
  <si>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</si>
  <si>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</si>
  <si>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</si>
  <si>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</si>
  <si>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</si>
  <si>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</si>
  <si>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</si>
  <si>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</si>
  <si>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</si>
  <si>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</si>
  <si>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</si>
  <si>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</si>
  <si>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</si>
  <si>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</si>
  <si>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</si>
  <si>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</si>
  <si>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</si>
  <si>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</si>
  <si>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</si>
  <si>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</si>
  <si>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</si>
  <si>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</si>
  <si>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</si>
  <si>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</si>
  <si>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</si>
  <si>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</si>
  <si>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</si>
  <si>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</si>
  <si>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</si>
  <si>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</si>
  <si>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</si>
  <si>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</si>
  <si>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</si>
  <si>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</si>
  <si>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</si>
  <si>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</si>
  <si>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</si>
  <si>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</si>
  <si>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</si>
  <si>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</si>
  <si>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</si>
  <si>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</si>
  <si>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</si>
  <si>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</si>
  <si>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</si>
  <si>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</si>
  <si>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</si>
  <si>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</si>
  <si>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</si>
  <si>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</si>
  <si>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</si>
  <si>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</si>
  <si>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</si>
  <si>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</si>
  <si>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</si>
  <si>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</si>
  <si>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</si>
  <si>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</si>
  <si>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</si>
  <si>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</si>
  <si>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</si>
  <si>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</si>
  <si>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</si>
  <si>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</si>
  <si>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</si>
  <si>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</si>
  <si>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</si>
  <si>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</si>
  <si>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</si>
  <si>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</si>
  <si>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</si>
  <si>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</si>
  <si>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</si>
  <si>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</si>
  <si>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</si>
  <si>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</si>
  <si>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</si>
  <si>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</si>
  <si>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</si>
  <si>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</si>
  <si>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</si>
  <si>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</si>
  <si>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</si>
  <si>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</si>
  <si>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</si>
  <si>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</si>
  <si>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</si>
  <si>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</si>
  <si>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</si>
  <si>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</si>
  <si>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</si>
  <si>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</si>
  <si>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</si>
  <si>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</si>
  <si>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</si>
  <si>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</si>
  <si>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</si>
  <si>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</si>
  <si>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</si>
  <si>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</si>
  <si>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</si>
  <si>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</si>
  <si>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</si>
  <si>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</si>
  <si>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</si>
  <si>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</si>
  <si>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</si>
  <si>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</si>
  <si>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</si>
  <si>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</si>
  <si>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</si>
  <si>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</si>
  <si>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</si>
  <si>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</si>
  <si>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</si>
  <si>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</si>
  <si>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</si>
  <si>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</si>
  <si>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</si>
  <si>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</si>
  <si>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</si>
  <si>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</si>
  <si>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</si>
  <si>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</si>
  <si>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</si>
  <si>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</si>
  <si>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</si>
  <si>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</si>
  <si>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</si>
  <si>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</si>
  <si>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</si>
  <si>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</si>
  <si>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</si>
  <si>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</si>
  <si>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</si>
  <si>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</si>
  <si>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</si>
  <si>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</si>
  <si>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</si>
  <si>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</si>
  <si>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</si>
  <si>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</si>
  <si>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</si>
  <si>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</si>
  <si>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</si>
  <si>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</si>
  <si>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</si>
  <si>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</si>
  <si>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</si>
  <si>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</si>
  <si>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</si>
  <si>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</si>
  <si>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</si>
  <si>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</si>
  <si>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</si>
  <si>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</si>
  <si>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</si>
  <si>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</si>
  <si>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</si>
  <si>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</si>
  <si>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</si>
  <si>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</si>
  <si>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</si>
  <si>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</si>
  <si>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</si>
  <si>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</si>
  <si>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</si>
  <si>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</si>
  <si>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</si>
  <si>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</si>
  <si>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</si>
  <si>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</si>
  <si>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</si>
  <si>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</si>
  <si>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</si>
  <si>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</si>
  <si>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</si>
  <si>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</si>
  <si>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</si>
  <si>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</si>
  <si>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</si>
  <si>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</si>
  <si>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</si>
  <si>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</si>
  <si>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</si>
  <si>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</si>
  <si>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</si>
  <si>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</si>
  <si>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</si>
  <si>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</si>
  <si>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</si>
  <si>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</si>
  <si>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</si>
  <si>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</si>
  <si>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</si>
  <si>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</si>
  <si>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</si>
  <si>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</si>
  <si>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</si>
  <si>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</si>
  <si>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</si>
  <si>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</si>
  <si>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</si>
  <si>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</si>
  <si>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</si>
  <si>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</si>
  <si>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</si>
  <si>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</si>
  <si>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</si>
  <si>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</si>
  <si>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</si>
  <si>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</si>
  <si>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</si>
  <si>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</si>
  <si>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</si>
  <si>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</si>
  <si>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</si>
  <si>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</si>
  <si>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</si>
  <si>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</si>
  <si>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</si>
  <si>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</si>
  <si>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</si>
  <si>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</si>
  <si>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</si>
  <si>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</si>
  <si>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</si>
  <si>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</si>
  <si>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</si>
  <si>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</si>
  <si>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</si>
  <si>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</si>
  <si>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</si>
  <si>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</si>
  <si>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</si>
  <si>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</si>
  <si>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</si>
  <si>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</si>
  <si>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</si>
  <si>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</si>
  <si>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</si>
  <si>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</si>
  <si>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</si>
  <si>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</si>
  <si>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</si>
  <si>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</si>
  <si>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</si>
  <si>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</si>
  <si>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</si>
  <si>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</si>
  <si>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</si>
  <si>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</si>
  <si>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</si>
  <si>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</si>
  <si>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</si>
  <si>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</si>
  <si>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</si>
  <si>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</si>
  <si>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</si>
  <si>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</si>
  <si>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</si>
  <si>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</si>
  <si>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</si>
  <si>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</si>
  <si>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</si>
  <si>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</si>
  <si>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</si>
  <si>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</si>
  <si>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</si>
  <si>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</si>
  <si>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</si>
  <si>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</si>
  <si>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</si>
  <si>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</si>
  <si>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</si>
  <si>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</si>
  <si>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</si>
  <si>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</si>
  <si>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</si>
  <si>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</si>
  <si>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</si>
  <si>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</si>
  <si>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</si>
  <si>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</si>
  <si>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</si>
  <si>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</si>
  <si>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</si>
  <si>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</si>
  <si>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</si>
  <si>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</si>
  <si>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</si>
  <si>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</si>
  <si>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</si>
  <si>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</si>
  <si>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</si>
  <si>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</si>
  <si>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</si>
  <si>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</si>
  <si>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</si>
  <si>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</si>
  <si>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</si>
  <si>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</si>
  <si>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</si>
  <si>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</si>
  <si>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</si>
  <si>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</si>
  <si>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</si>
  <si>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</si>
  <si>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</si>
  <si>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</si>
  <si>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</si>
  <si>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</si>
  <si>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</si>
  <si>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</si>
  <si>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</si>
  <si>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</si>
  <si>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</si>
  <si>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</si>
  <si>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</si>
  <si>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</si>
  <si>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</si>
  <si>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</si>
  <si>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</si>
  <si>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</si>
  <si>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</si>
  <si>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</si>
  <si>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</si>
  <si>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</si>
  <si>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</si>
  <si>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</si>
  <si>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</si>
  <si>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</si>
  <si>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</si>
  <si>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</si>
  <si>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</si>
  <si>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</si>
  <si>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</si>
  <si>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</si>
  <si>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</si>
  <si>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</si>
  <si>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</si>
  <si>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</si>
  <si>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</si>
  <si>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</si>
  <si>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</si>
  <si>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</si>
  <si>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</si>
  <si>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</si>
  <si>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</si>
  <si>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</si>
  <si>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</si>
  <si>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</si>
  <si>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</si>
  <si>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</si>
  <si>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</si>
  <si>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</si>
  <si>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</si>
  <si>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</si>
  <si>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</si>
  <si>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</si>
  <si>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</si>
  <si>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</si>
  <si>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</si>
  <si>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</si>
  <si>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</si>
  <si>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</si>
  <si>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</si>
  <si>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</si>
  <si>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</si>
  <si>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</si>
  <si>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</si>
  <si>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</si>
  <si>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</si>
  <si>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</si>
  <si>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</si>
  <si>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</si>
  <si>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</si>
  <si>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</si>
  <si>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</si>
  <si>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</si>
  <si>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</si>
  <si>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</si>
  <si>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</si>
  <si>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</si>
  <si>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</si>
  <si>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</si>
  <si>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</si>
  <si>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</si>
  <si>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</si>
  <si>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</si>
  <si>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</si>
  <si>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</si>
  <si>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</si>
  <si>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</si>
  <si>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</si>
  <si>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</si>
  <si>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</si>
  <si>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</si>
  <si>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</si>
  <si>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</si>
  <si>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</si>
  <si>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</si>
  <si>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</si>
  <si>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</si>
  <si>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</si>
  <si>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</si>
  <si>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</si>
  <si>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</si>
  <si>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</si>
  <si>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</si>
  <si>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</si>
  <si>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</si>
  <si>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</si>
  <si>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</si>
  <si>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</si>
  <si>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</si>
  <si>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</si>
  <si>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</si>
  <si>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</si>
  <si>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</si>
  <si>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</si>
  <si>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</si>
  <si>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</si>
  <si>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</si>
  <si>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</si>
  <si>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</si>
  <si>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</si>
  <si>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</si>
  <si>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</si>
  <si>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</si>
  <si>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</si>
  <si>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</si>
  <si>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</si>
  <si>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</si>
  <si>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</si>
  <si>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</si>
  <si>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</si>
  <si>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</si>
  <si>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</si>
  <si>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</si>
  <si>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</si>
  <si>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</si>
  <si>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</si>
  <si>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</si>
  <si>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</si>
  <si>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</si>
  <si>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</si>
  <si>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</si>
  <si>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</si>
  <si>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</si>
  <si>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</si>
  <si>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</si>
  <si>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</si>
  <si>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</si>
  <si>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</si>
  <si>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</si>
  <si>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</si>
  <si>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</si>
  <si>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</si>
  <si>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</si>
  <si>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</si>
  <si>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</si>
  <si>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</si>
  <si>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</si>
  <si>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</si>
  <si>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</si>
  <si>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</si>
  <si>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</si>
  <si>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</si>
  <si>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</si>
  <si>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</si>
  <si>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</si>
  <si>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</si>
  <si>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</si>
  <si>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</si>
  <si>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</si>
  <si>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</si>
  <si>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</si>
  <si>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</si>
  <si>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</si>
  <si>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</si>
  <si>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</si>
  <si>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</si>
  <si>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</si>
  <si>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</si>
  <si>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</si>
  <si>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</si>
  <si>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</si>
  <si>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</si>
  <si>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</si>
  <si>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</si>
  <si>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</si>
  <si>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</si>
  <si>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</si>
  <si>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</si>
  <si>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</si>
  <si>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</si>
  <si>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</si>
  <si>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</si>
  <si>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</si>
  <si>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</si>
  <si>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</si>
  <si>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</si>
  <si>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</si>
  <si>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</si>
  <si>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</si>
  <si>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</si>
  <si>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</si>
  <si>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</si>
  <si>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</si>
  <si>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</si>
  <si>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</si>
  <si>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</si>
  <si>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</si>
  <si>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</si>
  <si>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</si>
  <si>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</si>
  <si>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</si>
  <si>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</si>
  <si>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</si>
  <si>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</si>
  <si>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</si>
  <si>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</si>
  <si>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</si>
  <si>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</si>
  <si>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</si>
  <si>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</si>
  <si>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</si>
  <si>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</si>
  <si>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</si>
  <si>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</si>
  <si>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</si>
  <si>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</si>
  <si>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</si>
  <si>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</si>
  <si>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</si>
  <si>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</si>
  <si>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</si>
  <si>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</si>
  <si>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</si>
  <si>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</si>
  <si>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</si>
  <si>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</si>
  <si>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</si>
  <si>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</si>
  <si>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</si>
  <si>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</si>
  <si>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</si>
  <si>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</si>
  <si>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</si>
  <si>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</si>
  <si>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</si>
  <si>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</si>
  <si>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</si>
  <si>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</si>
  <si>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</si>
  <si>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</si>
  <si>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</si>
  <si>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</si>
  <si>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</si>
  <si>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</si>
  <si>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</si>
  <si>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</si>
  <si>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</si>
  <si>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</si>
  <si>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</si>
  <si>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</si>
  <si>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</si>
  <si>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</si>
  <si>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</si>
  <si>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</si>
  <si>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</si>
  <si>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</si>
  <si>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</si>
  <si>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</si>
  <si>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</si>
  <si>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</si>
  <si>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</si>
  <si>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</si>
  <si>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</si>
  <si>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</si>
  <si>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</si>
  <si>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</si>
  <si>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</si>
  <si>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</si>
  <si>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</si>
  <si>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</si>
  <si>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</si>
  <si>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</si>
  <si>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</si>
  <si>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</si>
  <si>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</si>
  <si>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</si>
  <si>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</si>
  <si>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</si>
  <si>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</si>
  <si>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</si>
  <si>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</si>
  <si>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</si>
  <si>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</si>
  <si>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</si>
  <si>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</si>
  <si>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</si>
  <si>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</si>
  <si>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</si>
  <si>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</si>
  <si>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</si>
  <si>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</si>
  <si>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</si>
  <si>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</si>
  <si>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</si>
  <si>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</si>
  <si>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</si>
  <si>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</si>
  <si>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</si>
  <si>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</si>
  <si>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</si>
  <si>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</si>
  <si>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</si>
  <si>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</si>
  <si>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</si>
  <si>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</si>
  <si>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</si>
  <si>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</si>
  <si>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</si>
  <si>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</si>
  <si>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</si>
  <si>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</si>
  <si>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</si>
  <si>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</si>
  <si>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</si>
  <si>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</si>
  <si>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</si>
  <si>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</si>
  <si>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</si>
  <si>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</si>
  <si>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</si>
  <si>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</si>
  <si>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</si>
  <si>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</si>
  <si>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</si>
  <si>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</si>
  <si>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</si>
  <si>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</si>
  <si>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</si>
  <si>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</si>
  <si>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</si>
  <si>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</si>
  <si>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</si>
  <si>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</si>
  <si>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</si>
  <si>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</si>
  <si>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</si>
  <si>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</si>
  <si>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</si>
  <si>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</si>
  <si>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</si>
  <si>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</si>
  <si>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</si>
  <si>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</si>
  <si>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</si>
  <si>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</si>
  <si>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</si>
  <si>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</si>
  <si>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</si>
  <si>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</si>
  <si>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</si>
  <si>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</si>
  <si>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</si>
  <si>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</si>
  <si>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</si>
  <si>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</si>
  <si>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</si>
  <si>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</si>
  <si>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</si>
  <si>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</si>
  <si>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</si>
  <si>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</si>
  <si>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</si>
  <si>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</si>
  <si>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</si>
  <si>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</si>
  <si>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</si>
  <si>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</si>
  <si>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</si>
  <si>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</si>
  <si>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</si>
  <si>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</si>
  <si>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</si>
  <si>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</si>
  <si>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</si>
  <si>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</si>
  <si>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</si>
  <si>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</si>
  <si>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</si>
  <si>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</si>
  <si>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</si>
  <si>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</si>
  <si>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</si>
  <si>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</si>
  <si>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</si>
  <si>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</si>
  <si>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</si>
  <si>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</si>
  <si>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</si>
  <si>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</si>
  <si>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</si>
  <si>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</si>
  <si>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</si>
  <si>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</si>
  <si>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</si>
  <si>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</si>
  <si>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</si>
  <si>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</si>
  <si>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</si>
  <si>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</si>
  <si>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</si>
  <si>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</si>
  <si>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</si>
  <si>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</si>
  <si>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</si>
  <si>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</si>
  <si>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</si>
  <si>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</si>
  <si>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</si>
  <si>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</si>
  <si>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</si>
  <si>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</si>
  <si>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</si>
  <si>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</si>
  <si>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</si>
  <si>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</si>
  <si>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</si>
  <si>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</si>
  <si>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</si>
  <si>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</si>
  <si>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</si>
  <si>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</si>
  <si>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</si>
  <si>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</si>
  <si>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</si>
  <si>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</si>
  <si>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</si>
  <si>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</si>
  <si>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</si>
  <si>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</si>
  <si>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</si>
  <si>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</si>
  <si>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</si>
  <si>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</si>
  <si>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</si>
  <si>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</si>
  <si>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</si>
  <si>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</si>
  <si>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</si>
  <si>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</si>
  <si>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</si>
  <si>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</si>
  <si>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</si>
  <si>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</si>
  <si>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</si>
  <si>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</si>
  <si>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</si>
  <si>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</si>
  <si>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</si>
  <si>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</si>
  <si>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</si>
  <si>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</si>
  <si>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</si>
  <si>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</si>
  <si>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</si>
  <si>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</si>
  <si>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</si>
  <si>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</si>
  <si>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</si>
  <si>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</si>
  <si>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</si>
  <si>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</si>
  <si>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</si>
  <si>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</si>
  <si>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</si>
  <si>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</si>
  <si>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</si>
  <si>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</si>
  <si>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</si>
  <si>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</si>
  <si>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</si>
  <si>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</si>
  <si>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</si>
  <si>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</si>
  <si>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</si>
  <si>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</si>
  <si>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</si>
  <si>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</si>
  <si>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</si>
  <si>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</si>
  <si>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</si>
  <si>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</si>
  <si>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</si>
  <si>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</si>
  <si>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</si>
  <si>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</si>
  <si>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</si>
  <si>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</si>
  <si>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</si>
  <si>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</si>
  <si>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</si>
  <si>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</si>
  <si>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</si>
  <si>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</si>
  <si>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</si>
  <si>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</si>
  <si>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</si>
  <si>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</si>
  <si>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</si>
  <si>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</si>
  <si>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</si>
  <si>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</si>
  <si>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</si>
  <si>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</si>
  <si>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</si>
  <si>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</si>
  <si>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</si>
  <si>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</si>
  <si>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</si>
  <si>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</si>
  <si>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</si>
  <si>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</si>
  <si>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</si>
  <si>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</si>
  <si>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</si>
  <si>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</si>
  <si>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</si>
  <si>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</si>
  <si>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</si>
  <si>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</si>
  <si>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</si>
  <si>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</si>
  <si>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</si>
  <si>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</si>
  <si>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</si>
  <si>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</si>
  <si>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</si>
  <si>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</si>
  <si>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</si>
  <si>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</si>
  <si>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</si>
  <si>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</si>
  <si>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</si>
  <si>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</si>
  <si>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</si>
  <si>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</si>
  <si>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</si>
  <si>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</si>
  <si>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</si>
  <si>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</si>
  <si>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</si>
  <si>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</si>
  <si>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</si>
  <si>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</si>
  <si>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</si>
  <si>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</si>
  <si>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</si>
  <si>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</si>
  <si>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</si>
  <si>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</si>
  <si>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</si>
  <si>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</si>
  <si>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</si>
  <si>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</si>
  <si>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</si>
  <si>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</si>
  <si>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</si>
  <si>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</si>
  <si>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</si>
  <si>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</si>
  <si>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</si>
  <si>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</si>
  <si>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</si>
  <si>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</si>
  <si>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</si>
  <si>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</si>
  <si>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</si>
  <si>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</si>
  <si>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</si>
  <si>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</si>
  <si>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</si>
  <si>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</si>
  <si>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</si>
  <si>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</si>
  <si>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</si>
  <si>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</si>
  <si>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</si>
  <si>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</si>
  <si>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</si>
  <si>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</si>
  <si>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</si>
  <si>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</si>
  <si>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</si>
  <si>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</si>
  <si>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</si>
  <si>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</si>
  <si>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</si>
  <si>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</si>
  <si>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</si>
  <si>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</si>
  <si>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</si>
  <si>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</si>
  <si>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</si>
  <si>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</si>
  <si>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</si>
  <si>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</si>
  <si>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</si>
  <si>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</si>
  <si>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</si>
  <si>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</si>
  <si>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</si>
  <si>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</si>
  <si>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</si>
  <si>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</si>
  <si>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</si>
  <si>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</si>
  <si>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</si>
  <si>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</si>
  <si>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</si>
  <si>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</si>
  <si>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</si>
  <si>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</si>
  <si>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</si>
  <si>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</si>
  <si>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</si>
  <si>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</si>
  <si>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</si>
  <si>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</si>
  <si>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</si>
  <si>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</si>
  <si>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</si>
  <si>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</si>
  <si>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</si>
  <si>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</si>
  <si>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</si>
  <si>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</si>
  <si>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</si>
  <si>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</si>
  <si>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</si>
  <si>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</si>
  <si>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</si>
  <si>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</si>
  <si>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</si>
  <si>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</si>
  <si>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</si>
  <si>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</si>
  <si>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</si>
  <si>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</si>
  <si>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</si>
  <si>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</si>
  <si>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</si>
  <si>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</si>
  <si>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</si>
  <si>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</si>
  <si>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</si>
  <si>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</si>
  <si>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</si>
  <si>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</si>
  <si>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</si>
  <si>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</si>
  <si>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</si>
  <si>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</si>
  <si>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</si>
  <si>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</si>
  <si>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</si>
  <si>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</si>
  <si>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</si>
  <si>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</si>
  <si>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</si>
  <si>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</si>
  <si>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</si>
  <si>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</si>
  <si>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</si>
  <si>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</si>
  <si>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</si>
  <si>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</si>
  <si>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</si>
  <si>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</si>
  <si>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</si>
  <si>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</si>
  <si>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</si>
  <si>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</si>
  <si>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</si>
  <si>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</si>
  <si>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</si>
  <si>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</si>
  <si>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</si>
  <si>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</si>
  <si>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</si>
  <si>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</si>
  <si>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</si>
  <si>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</si>
  <si>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</si>
  <si>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</si>
  <si>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</si>
  <si>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</si>
  <si>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</si>
  <si>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</si>
  <si>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</si>
  <si>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</si>
  <si>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</si>
  <si>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</si>
  <si>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</si>
  <si>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</si>
  <si>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</si>
  <si>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</si>
  <si>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</si>
  <si>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</si>
  <si>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</si>
  <si>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</si>
  <si>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</si>
  <si>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</si>
  <si>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</si>
  <si>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</si>
  <si>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</si>
  <si>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</si>
  <si>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</si>
  <si>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</si>
  <si>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</si>
  <si>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</si>
  <si>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</si>
  <si>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</si>
  <si>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</si>
  <si>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</si>
  <si>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</si>
  <si>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</si>
  <si>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</si>
  <si>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</si>
  <si>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</si>
  <si>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</si>
  <si>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</si>
  <si>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</si>
  <si>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</si>
  <si>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</si>
  <si>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</si>
  <si>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</si>
  <si>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</si>
  <si>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</si>
  <si>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</si>
  <si>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</si>
  <si>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</si>
  <si>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</si>
  <si>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</si>
  <si>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</si>
  <si>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</si>
  <si>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</si>
  <si>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</si>
  <si>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</si>
  <si>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</si>
  <si>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</si>
  <si>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</si>
  <si>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</si>
  <si>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</si>
  <si>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</si>
  <si>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</si>
  <si>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</si>
  <si>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</si>
  <si>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</si>
  <si>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</si>
  <si>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</si>
  <si>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</si>
  <si>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</si>
  <si>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</si>
  <si>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</si>
  <si>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</si>
  <si>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</si>
  <si>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</si>
  <si>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</si>
  <si>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</si>
  <si>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</si>
  <si>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</si>
  <si>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</si>
  <si>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</si>
  <si>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</si>
  <si>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</si>
  <si>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</si>
  <si>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</si>
  <si>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</si>
  <si>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</si>
  <si>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</si>
  <si>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</si>
  <si>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</si>
  <si>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</si>
  <si>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</si>
  <si>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</si>
  <si>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</si>
  <si>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</si>
  <si>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</si>
  <si>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</si>
  <si>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</si>
  <si>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</si>
  <si>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</si>
  <si>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</si>
  <si>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</si>
  <si>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</si>
  <si>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</si>
  <si>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</si>
  <si>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</si>
  <si>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</si>
  <si>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</si>
  <si>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</si>
  <si>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</si>
  <si>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</si>
  <si>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</si>
  <si>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</si>
  <si>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</si>
  <si>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</si>
  <si>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</si>
  <si>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</si>
  <si>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</si>
  <si>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</si>
  <si>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</si>
  <si>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</si>
  <si>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</si>
  <si>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</si>
  <si>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</si>
  <si>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</si>
  <si>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</si>
  <si>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</si>
  <si>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</si>
  <si>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</si>
  <si>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</si>
  <si>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</si>
  <si>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</si>
  <si>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</si>
  <si>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</si>
  <si>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</si>
  <si>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</si>
  <si>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</si>
  <si>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</si>
  <si>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</si>
  <si>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</si>
  <si>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</si>
  <si>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</si>
  <si>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</si>
  <si>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</si>
  <si>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</si>
  <si>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</si>
  <si>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</si>
  <si>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</si>
  <si>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</si>
  <si>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</si>
  <si>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</si>
  <si>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</si>
  <si>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</si>
  <si>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</si>
  <si>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</si>
  <si>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</si>
  <si>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</si>
  <si>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</si>
  <si>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</si>
  <si>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</si>
  <si>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</si>
  <si>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</si>
  <si>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</si>
  <si>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</si>
  <si>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</si>
  <si>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</si>
  <si>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</si>
  <si>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</si>
  <si>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</si>
  <si>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</si>
  <si>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</si>
  <si>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</si>
  <si>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</si>
  <si>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</si>
  <si>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</si>
  <si>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</si>
  <si>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</si>
  <si>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</si>
  <si>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</si>
  <si>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</si>
  <si>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</si>
  <si>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</si>
  <si>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</si>
  <si>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</si>
  <si>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</si>
  <si>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</si>
  <si>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</si>
  <si>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</si>
  <si>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</si>
  <si>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</si>
  <si>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</si>
  <si>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</si>
  <si>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</si>
  <si>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</si>
  <si>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</si>
  <si>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</si>
  <si>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</si>
  <si>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</si>
  <si>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</si>
  <si>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</si>
  <si>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</si>
  <si>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</si>
  <si>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</si>
  <si>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</si>
  <si>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</si>
  <si>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</si>
  <si>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</si>
  <si>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</si>
  <si>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</si>
  <si>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</si>
  <si>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</si>
  <si>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</si>
  <si>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</si>
  <si>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</si>
  <si>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</si>
  <si>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</si>
  <si>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</si>
  <si>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</si>
  <si>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</si>
  <si>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</si>
  <si>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</si>
  <si>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</si>
  <si>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</si>
  <si>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</si>
  <si>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</si>
  <si>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</si>
  <si>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</si>
  <si>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</si>
  <si>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</si>
  <si>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</si>
  <si>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</si>
  <si>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</si>
  <si>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</si>
  <si>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</si>
  <si>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</si>
  <si>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</si>
  <si>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</si>
  <si>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</si>
  <si>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</si>
  <si>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</si>
  <si>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</si>
  <si>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</si>
  <si>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</si>
  <si>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</si>
  <si>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</si>
  <si>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</si>
  <si>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</si>
  <si>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</si>
  <si>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</si>
  <si>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</si>
  <si>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</si>
  <si>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</si>
  <si>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</si>
  <si>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</si>
  <si>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</si>
  <si>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</si>
  <si>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</si>
  <si>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</si>
  <si>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</si>
  <si>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</si>
  <si>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</si>
  <si>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</si>
  <si>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</si>
  <si>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</si>
  <si>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</si>
  <si>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</si>
  <si>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</si>
  <si>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</si>
  <si>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</si>
  <si>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</si>
  <si>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</si>
  <si>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</si>
  <si>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</si>
  <si>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</si>
  <si>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</si>
  <si>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</si>
  <si>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</si>
  <si>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</si>
  <si>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</si>
  <si>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</si>
  <si>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</si>
  <si>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</si>
  <si>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</si>
  <si>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</si>
  <si>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</si>
  <si>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</si>
  <si>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</si>
  <si>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</si>
  <si>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</si>
  <si>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</si>
  <si>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</si>
  <si>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</si>
  <si>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</si>
  <si>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</si>
  <si>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</si>
  <si>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</si>
  <si>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</si>
  <si>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</si>
  <si>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</si>
  <si>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</si>
  <si>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</si>
  <si>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</si>
  <si>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</si>
  <si>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</si>
  <si>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</si>
  <si>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</si>
  <si>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</si>
  <si>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</si>
  <si>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</si>
  <si>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</si>
  <si>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</si>
  <si>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</si>
  <si>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</si>
  <si>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</si>
  <si>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</si>
  <si>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</si>
  <si>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</si>
  <si>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</si>
  <si>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</si>
  <si>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</si>
  <si>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</si>
  <si>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</si>
  <si>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</si>
  <si>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</si>
  <si>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</si>
  <si>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</si>
  <si>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</si>
  <si>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</si>
  <si>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</si>
  <si>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</si>
  <si>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</si>
  <si>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</si>
  <si>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</si>
  <si>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</si>
  <si>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</si>
  <si>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</si>
  <si>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</si>
  <si>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</si>
  <si>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</si>
  <si>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</si>
  <si>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</si>
  <si>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</si>
  <si>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</si>
  <si>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</si>
  <si>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</si>
  <si>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</si>
  <si>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</si>
  <si>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</si>
  <si>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</si>
  <si>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</si>
  <si>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</si>
  <si>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</si>
  <si>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</si>
  <si>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</si>
  <si>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</si>
  <si>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</si>
  <si>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</si>
  <si>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</si>
  <si>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</si>
  <si>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</si>
  <si>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</si>
  <si>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</si>
  <si>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</si>
  <si>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</si>
  <si>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</si>
  <si>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</si>
  <si>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</si>
  <si>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</si>
  <si>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</si>
  <si>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</si>
  <si>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</si>
  <si>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</si>
  <si>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</si>
  <si>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</si>
  <si>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</si>
  <si>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</si>
  <si>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</si>
  <si>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</si>
  <si>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</si>
  <si>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</si>
  <si>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</si>
  <si>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</si>
  <si>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</si>
  <si>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</si>
  <si>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</si>
  <si>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</si>
  <si>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</si>
  <si>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</si>
  <si>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</si>
  <si>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</si>
  <si>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</si>
  <si>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</si>
  <si>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</si>
  <si>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</si>
  <si>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</si>
  <si>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</si>
  <si>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</si>
  <si>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</si>
  <si>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</si>
  <si>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</si>
  <si>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</si>
  <si>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</si>
  <si>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</si>
  <si>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</si>
  <si>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</si>
  <si>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</si>
  <si>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</si>
  <si>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</si>
  <si>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</si>
  <si>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</si>
  <si>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</si>
  <si>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</si>
  <si>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</si>
  <si>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</si>
  <si>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</si>
  <si>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</si>
  <si>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</si>
  <si>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</si>
  <si>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</si>
  <si>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</si>
  <si>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</si>
  <si>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</si>
  <si>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</si>
  <si>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</si>
  <si>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</si>
  <si>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</si>
  <si>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</si>
  <si>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</si>
  <si>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</si>
  <si>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</si>
  <si>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</si>
  <si>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</si>
  <si>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</si>
  <si>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</si>
  <si>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</si>
  <si>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</si>
  <si>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</si>
  <si>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</si>
  <si>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</si>
  <si>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</si>
  <si>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</si>
  <si>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</si>
  <si>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</si>
  <si>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</si>
  <si>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</si>
  <si>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</si>
  <si>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</si>
  <si>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</si>
  <si>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</si>
  <si>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</si>
  <si>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</si>
  <si>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</si>
  <si>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</si>
  <si>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</si>
  <si>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</si>
  <si>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</si>
  <si>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</si>
  <si>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</si>
  <si>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</si>
  <si>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</si>
  <si>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</si>
  <si>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</si>
  <si>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</si>
  <si>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</si>
  <si>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</si>
  <si>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</si>
  <si>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</si>
  <si>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</si>
  <si>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</si>
  <si>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</si>
  <si>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</si>
  <si>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</si>
  <si>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</si>
  <si>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</si>
  <si>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</si>
  <si>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</si>
  <si>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</si>
  <si>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</si>
  <si>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</si>
  <si>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</si>
  <si>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</si>
  <si>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</si>
  <si>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</si>
  <si>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</si>
  <si>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</si>
  <si>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</si>
  <si>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</si>
  <si>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</si>
  <si>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</si>
  <si>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</si>
  <si>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</si>
  <si>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</si>
  <si>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</si>
  <si>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</si>
  <si>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</si>
  <si>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</si>
  <si>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</si>
  <si>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</si>
  <si>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</si>
  <si>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</si>
  <si>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</si>
  <si>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</si>
  <si>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</si>
  <si>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</si>
  <si>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</si>
  <si>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</si>
  <si>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</si>
  <si>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</si>
  <si>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</si>
  <si>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</si>
  <si>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</si>
  <si>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</si>
  <si>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</si>
  <si>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</si>
  <si>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</si>
  <si>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</si>
  <si>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</si>
  <si>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</si>
  <si>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</si>
  <si>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</si>
  <si>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</si>
  <si>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</si>
  <si>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</si>
  <si>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</si>
  <si>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</si>
  <si>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</si>
  <si>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</si>
  <si>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</si>
  <si>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</si>
  <si>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</si>
  <si>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</si>
  <si>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</si>
  <si>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</si>
  <si>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</si>
  <si>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</si>
  <si>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</si>
  <si>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</si>
  <si>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</si>
  <si>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</si>
  <si>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</si>
  <si>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</si>
  <si>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</si>
  <si>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</si>
  <si>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</si>
  <si>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</si>
  <si>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</si>
  <si>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</si>
  <si>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</si>
  <si>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</si>
  <si>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</si>
  <si>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</si>
  <si>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</si>
  <si>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</si>
  <si>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</si>
  <si>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</si>
  <si>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</si>
  <si>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</si>
  <si>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</si>
  <si>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</si>
  <si>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</si>
  <si>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</si>
  <si>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</si>
  <si>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</si>
  <si>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</si>
  <si>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</si>
  <si>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</si>
  <si>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</si>
  <si>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</si>
  <si>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</si>
  <si>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</si>
  <si>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</si>
  <si>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</si>
  <si>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</si>
  <si>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</si>
  <si>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</si>
  <si>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</si>
  <si>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</si>
  <si>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</si>
  <si>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</si>
  <si>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</si>
  <si>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</si>
  <si>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</si>
  <si>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</si>
  <si>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</si>
  <si>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</si>
  <si>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</si>
  <si>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</si>
  <si>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</si>
  <si>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</si>
  <si>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</si>
  <si>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</si>
  <si>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</si>
  <si>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</si>
  <si>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</si>
  <si>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</si>
  <si>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</si>
  <si>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</si>
  <si>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</si>
  <si>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</si>
  <si>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</si>
  <si>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</si>
  <si>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</si>
  <si>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</si>
  <si>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</si>
  <si>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</si>
  <si>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</si>
  <si>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</si>
  <si>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</si>
  <si>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</si>
  <si>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</si>
  <si>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</si>
  <si>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</si>
  <si>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</si>
  <si>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</si>
  <si>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</si>
  <si>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</si>
  <si>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</si>
  <si>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</si>
  <si>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</si>
  <si>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</si>
  <si>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</si>
  <si>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</si>
  <si>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</si>
  <si>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</si>
  <si>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</si>
  <si>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</si>
  <si>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</si>
  <si>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</si>
  <si>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</si>
  <si>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</si>
  <si>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</si>
  <si>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</si>
  <si>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</si>
  <si>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</si>
  <si>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</si>
  <si>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</si>
  <si>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</si>
  <si>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</si>
  <si>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</si>
  <si>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</si>
  <si>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</si>
  <si>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</si>
  <si>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</si>
  <si>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</si>
  <si>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</si>
  <si>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</si>
  <si>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</si>
  <si>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</si>
  <si>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</si>
  <si>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</si>
  <si>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</si>
  <si>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</si>
  <si>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</si>
  <si>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</si>
  <si>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</si>
  <si>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</si>
  <si>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</si>
  <si>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</si>
  <si>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</si>
  <si>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</si>
  <si>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</si>
  <si>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</si>
  <si>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</si>
  <si>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</si>
  <si>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</si>
  <si>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</si>
  <si>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</si>
  <si>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</si>
  <si>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</si>
  <si>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</si>
  <si>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</si>
  <si>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</si>
  <si>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</si>
  <si>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</si>
  <si>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</si>
  <si>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</si>
  <si>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</si>
  <si>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</si>
  <si>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</si>
  <si>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</si>
  <si>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</si>
  <si>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</si>
  <si>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</si>
  <si>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</si>
  <si>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</si>
  <si>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</si>
  <si>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</si>
  <si>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</si>
  <si>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</si>
  <si>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</si>
  <si>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</si>
  <si>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</si>
  <si>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</si>
  <si>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</si>
  <si>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</si>
  <si>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</si>
  <si>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</si>
  <si>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</si>
  <si>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</si>
  <si>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</si>
  <si>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</si>
  <si>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</si>
  <si>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</si>
  <si>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</si>
  <si>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</si>
  <si>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</si>
  <si>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</si>
  <si>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</si>
  <si>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</si>
  <si>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</si>
  <si>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</si>
  <si>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</si>
  <si>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</si>
  <si>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</si>
  <si>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</si>
  <si>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</si>
  <si>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</si>
  <si>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</si>
  <si>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</si>
  <si>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</si>
  <si>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</si>
  <si>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</si>
  <si>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</si>
  <si>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</si>
  <si>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</si>
  <si>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</si>
  <si>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</si>
  <si>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</si>
  <si>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</si>
  <si>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</si>
  <si>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</si>
  <si>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</si>
  <si>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</si>
  <si>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</si>
  <si>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</si>
  <si>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</si>
  <si>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</si>
  <si>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</si>
  <si>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</si>
  <si>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</si>
  <si>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</si>
  <si>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</si>
  <si>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</si>
  <si>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</si>
  <si>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</si>
  <si>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</si>
  <si>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</si>
  <si>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</si>
  <si>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</si>
  <si>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</si>
  <si>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</si>
  <si>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</si>
  <si>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</si>
  <si>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</si>
  <si>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</si>
  <si>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</si>
  <si>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</si>
  <si>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</si>
  <si>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</si>
  <si>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</si>
  <si>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</si>
  <si>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</si>
  <si>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</si>
  <si>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</si>
  <si>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</si>
  <si>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</si>
  <si>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</si>
  <si>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</si>
  <si>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</si>
  <si>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</si>
  <si>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</si>
  <si>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</si>
  <si>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</si>
  <si>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</si>
  <si>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</si>
  <si>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</si>
  <si>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</si>
  <si>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</si>
  <si>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</si>
  <si>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</si>
  <si>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</si>
  <si>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</si>
  <si>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</si>
  <si>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</si>
  <si>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</si>
  <si>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</si>
  <si>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</si>
  <si>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</si>
  <si>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</si>
  <si>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</si>
  <si>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</si>
  <si>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</si>
  <si>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</si>
  <si>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</si>
  <si>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</si>
  <si>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</si>
  <si>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</si>
  <si>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</si>
  <si>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</si>
  <si>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</si>
  <si>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</si>
  <si>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</si>
  <si>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</si>
  <si>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</si>
  <si>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</si>
  <si>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</si>
  <si>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</si>
  <si>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</si>
  <si>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</si>
  <si>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</si>
  <si>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</si>
  <si>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</si>
  <si>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</si>
  <si>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</si>
  <si>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</si>
  <si>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</si>
  <si>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</si>
  <si>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</si>
  <si>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</si>
  <si>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</si>
  <si>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</si>
  <si>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</si>
  <si>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</si>
  <si>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</si>
  <si>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</si>
  <si>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</si>
  <si>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</si>
  <si>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</si>
  <si>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</si>
  <si>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</si>
  <si>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</si>
  <si>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</si>
  <si>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</si>
  <si>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</si>
  <si>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</si>
  <si>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</si>
  <si>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</si>
  <si>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</si>
  <si>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</si>
  <si>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</si>
  <si>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</si>
  <si>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</si>
  <si>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</si>
  <si>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</si>
  <si>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</si>
  <si>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</si>
  <si>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</si>
  <si>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</si>
  <si>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</si>
  <si>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</si>
  <si>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</si>
  <si>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</si>
  <si>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</si>
  <si>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</si>
  <si>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</si>
  <si>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</si>
  <si>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</si>
  <si>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</si>
  <si>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</si>
  <si>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</si>
  <si>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</si>
  <si>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</si>
  <si>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</si>
  <si>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</si>
  <si>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</si>
  <si>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</si>
  <si>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</si>
  <si>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</si>
  <si>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</si>
  <si>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</si>
  <si>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</si>
  <si>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</si>
  <si>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</si>
  <si>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</si>
  <si>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</si>
  <si>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</si>
  <si>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</si>
  <si>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</si>
  <si>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</si>
  <si>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</si>
  <si>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</si>
  <si>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</si>
  <si>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</si>
  <si>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</si>
  <si>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</si>
  <si>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</si>
  <si>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</si>
  <si>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</si>
  <si>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</si>
  <si>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</si>
  <si>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</si>
  <si>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</si>
  <si>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</si>
  <si>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</si>
  <si>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</si>
  <si>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</si>
  <si>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</si>
  <si>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</si>
  <si>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</si>
  <si>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</si>
  <si>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</si>
  <si>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</si>
  <si>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</si>
  <si>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</si>
  <si>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</si>
  <si>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</si>
  <si>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</si>
  <si>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</si>
  <si>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</si>
  <si>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</si>
  <si>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</si>
  <si>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</si>
  <si>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</si>
  <si>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</si>
  <si>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</si>
  <si>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</si>
  <si>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</si>
  <si>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</si>
  <si>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</si>
  <si>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</si>
  <si>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</si>
  <si>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</si>
  <si>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</si>
  <si>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</si>
  <si>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</si>
  <si>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</si>
  <si>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</si>
  <si>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</si>
  <si>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</si>
  <si>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</si>
  <si>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</si>
  <si>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</si>
  <si>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</si>
  <si>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</si>
  <si>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</si>
  <si>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</si>
  <si>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</si>
  <si>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</si>
  <si>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</si>
  <si>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</si>
  <si>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</si>
  <si>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</si>
  <si>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</si>
  <si>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</si>
  <si>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</si>
  <si>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</si>
  <si>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</si>
  <si>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</si>
  <si>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</si>
  <si>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</si>
  <si>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</si>
  <si>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</si>
  <si>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</si>
  <si>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</si>
  <si>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</si>
  <si>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</si>
  <si>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</si>
  <si>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</si>
  <si>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</si>
  <si>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</si>
  <si>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</si>
  <si>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</si>
  <si>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</si>
  <si>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</si>
  <si>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</si>
  <si>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</si>
  <si>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</si>
  <si>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</si>
  <si>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</si>
  <si>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</si>
  <si>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</si>
  <si>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</si>
  <si>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</si>
  <si>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</si>
  <si>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</si>
  <si>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</si>
  <si>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</si>
  <si>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</si>
  <si>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</si>
  <si>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</si>
  <si>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</si>
  <si>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</si>
  <si>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</si>
  <si>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</si>
  <si>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</si>
  <si>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</si>
  <si>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</si>
  <si>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</si>
  <si>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</si>
  <si>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</si>
  <si>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</si>
  <si>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</si>
  <si>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</si>
  <si>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</si>
  <si>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</si>
  <si>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</si>
  <si>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</si>
  <si>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</si>
  <si>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</si>
  <si>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</si>
  <si>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</si>
  <si>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</si>
  <si>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</si>
  <si>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</si>
  <si>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</si>
  <si>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</si>
  <si>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</si>
  <si>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</si>
  <si>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</si>
  <si>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</si>
  <si>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</si>
  <si>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</si>
  <si>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</si>
  <si>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</si>
  <si>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</si>
  <si>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</si>
  <si>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</si>
  <si>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</si>
  <si>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</si>
  <si>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</si>
  <si>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</si>
  <si>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</si>
  <si>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</si>
  <si>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</si>
  <si>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</si>
  <si>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</si>
  <si>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</si>
  <si>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</si>
  <si>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</si>
  <si>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</si>
  <si>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</si>
  <si>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</si>
  <si>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</si>
  <si>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</si>
  <si>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</si>
  <si>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</si>
  <si>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</si>
  <si>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</si>
  <si>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</si>
  <si>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</si>
  <si>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</si>
  <si>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</si>
  <si>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</si>
  <si>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</si>
  <si>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</si>
  <si>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</si>
  <si>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</si>
  <si>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</si>
  <si>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</si>
  <si>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</si>
  <si>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</si>
  <si>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</si>
  <si>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</si>
  <si>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</si>
  <si>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</si>
  <si>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</si>
  <si>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</si>
  <si>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</si>
  <si>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</si>
  <si>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</si>
  <si>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</si>
  <si>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</si>
  <si>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</si>
  <si>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</si>
  <si>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</si>
  <si>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</si>
  <si>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</si>
  <si>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</si>
  <si>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</si>
  <si>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</si>
  <si>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</si>
  <si>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</si>
  <si>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</si>
  <si>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</si>
  <si>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</si>
  <si>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</si>
  <si>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</si>
  <si>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</si>
  <si>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</si>
  <si>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</si>
  <si>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</si>
  <si>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</si>
  <si>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</si>
  <si>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</si>
  <si>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</si>
  <si>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</si>
  <si>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</si>
  <si>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</si>
  <si>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</si>
  <si>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</si>
  <si>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</si>
  <si>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</si>
  <si>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</si>
  <si>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</si>
  <si>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</si>
  <si>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</si>
  <si>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</si>
  <si>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</si>
  <si>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</si>
  <si>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</si>
  <si>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</si>
  <si>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</si>
  <si>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</si>
  <si>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</si>
  <si>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</si>
  <si>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</si>
  <si>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</si>
  <si>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</si>
  <si>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</si>
  <si>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</si>
  <si>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</si>
  <si>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</si>
  <si>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</si>
  <si>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</si>
  <si>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</si>
  <si>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</si>
  <si>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</si>
  <si>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</si>
  <si>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</si>
  <si>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</si>
  <si>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</si>
  <si>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</si>
  <si>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</si>
  <si>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</si>
  <si>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</si>
  <si>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</si>
  <si>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</si>
  <si>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</si>
  <si>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</si>
  <si>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</si>
  <si>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</si>
  <si>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</si>
  <si>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</si>
  <si>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</si>
  <si>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</si>
  <si>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</si>
  <si>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</si>
  <si>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</si>
  <si>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</si>
  <si>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</si>
  <si>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</si>
  <si>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</si>
  <si>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</si>
  <si>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</si>
  <si>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</si>
  <si>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</si>
  <si>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</si>
  <si>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</si>
  <si>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</si>
  <si>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</si>
  <si>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</si>
  <si>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</si>
  <si>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</si>
  <si>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</si>
  <si>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</si>
  <si>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</si>
  <si>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</si>
  <si>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</si>
  <si>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</si>
  <si>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</si>
  <si>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</si>
  <si>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</si>
  <si>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</si>
  <si>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</si>
  <si>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</si>
  <si>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</si>
  <si>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</si>
  <si>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</si>
  <si>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</si>
  <si>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</si>
  <si>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</si>
  <si>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</si>
  <si>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</si>
  <si>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</si>
  <si>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</si>
  <si>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</si>
  <si>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</si>
  <si>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</si>
  <si>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</si>
  <si>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</si>
  <si>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</si>
  <si>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</si>
  <si>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</si>
  <si>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</si>
  <si>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</si>
  <si>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</si>
  <si>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</si>
  <si>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</si>
  <si>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</si>
  <si>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</si>
  <si>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</si>
  <si>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</si>
  <si>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</si>
  <si>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</si>
  <si>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</si>
  <si>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</si>
  <si>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</si>
  <si>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</si>
  <si>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</si>
  <si>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</si>
  <si>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</si>
  <si>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</si>
  <si>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</si>
  <si>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</si>
  <si>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</si>
  <si>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</si>
  <si>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</si>
  <si>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</si>
  <si>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</si>
  <si>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</si>
  <si>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</si>
  <si>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</si>
  <si>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</si>
  <si>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</si>
  <si>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</si>
  <si>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</si>
  <si>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</si>
  <si>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</si>
  <si>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</si>
  <si>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</si>
  <si>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</si>
  <si>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</si>
  <si>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</si>
  <si>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</si>
  <si>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</si>
  <si>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</si>
  <si>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</si>
  <si>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</si>
  <si>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</si>
  <si>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</si>
  <si>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</si>
  <si>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</si>
  <si>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</si>
  <si>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</si>
  <si>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</si>
  <si>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</si>
  <si>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</si>
  <si>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</si>
  <si>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</si>
  <si>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</si>
  <si>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</si>
  <si>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</si>
  <si>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</si>
  <si>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</si>
  <si>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</si>
  <si>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</si>
  <si>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</si>
  <si>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</si>
  <si>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</si>
  <si>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</si>
  <si>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</si>
  <si>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</si>
  <si>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</si>
  <si>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</si>
  <si>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</si>
  <si>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</si>
  <si>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</si>
  <si>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</si>
  <si>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</si>
  <si>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</si>
  <si>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</si>
  <si>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</si>
  <si>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</si>
  <si>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</si>
  <si>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</si>
  <si>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</si>
  <si>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</si>
  <si>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</si>
  <si>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</si>
  <si>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</si>
  <si>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</si>
  <si>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</si>
  <si>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</si>
  <si>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</si>
  <si>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</si>
  <si>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</si>
  <si>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</si>
  <si>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</si>
  <si>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</si>
  <si>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</si>
  <si>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</si>
  <si>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</si>
  <si>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</si>
  <si>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</si>
  <si>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</si>
  <si>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</si>
  <si>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</si>
  <si>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</si>
  <si>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</si>
  <si>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</si>
  <si>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</si>
  <si>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</si>
  <si>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</si>
  <si>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</si>
  <si>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</si>
  <si>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</si>
  <si>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</si>
  <si>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</si>
  <si>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</si>
  <si>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</si>
  <si>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</si>
  <si>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</si>
  <si>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</si>
  <si>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</si>
  <si>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</si>
  <si>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</si>
  <si>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</si>
  <si>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</si>
  <si>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</si>
  <si>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</si>
  <si>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</si>
  <si>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</si>
  <si>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</si>
  <si>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</si>
  <si>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</si>
  <si>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</si>
  <si>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</si>
  <si>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</si>
  <si>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</si>
  <si>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</si>
  <si>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</si>
  <si>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</si>
  <si>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</si>
  <si>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</si>
  <si>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</si>
  <si>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</si>
  <si>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</si>
  <si>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</si>
  <si>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</si>
  <si>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</si>
  <si>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</si>
  <si>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</si>
  <si>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</si>
  <si>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</si>
  <si>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</si>
  <si>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</si>
  <si>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</si>
  <si>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</si>
  <si>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</si>
  <si>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</si>
  <si>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</si>
  <si>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</si>
  <si>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</si>
  <si>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</si>
  <si>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</si>
  <si>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</si>
  <si>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</si>
  <si>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</si>
  <si>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</si>
  <si>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</si>
  <si>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</si>
  <si>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</si>
  <si>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</si>
  <si>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</si>
  <si>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</si>
  <si>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</si>
  <si>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</si>
  <si>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</si>
  <si>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</si>
  <si>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</si>
  <si>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</si>
  <si>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</si>
  <si>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</si>
  <si>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</si>
  <si>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</si>
  <si>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</si>
  <si>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</si>
  <si>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</si>
  <si>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</si>
  <si>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</si>
  <si>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</si>
  <si>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</si>
  <si>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</si>
  <si>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</si>
  <si>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</si>
  <si>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</si>
  <si>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</si>
  <si>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</si>
  <si>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</si>
  <si>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</si>
  <si>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</si>
  <si>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</si>
  <si>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</si>
  <si>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</si>
  <si>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</si>
  <si>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</si>
  <si>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</si>
  <si>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</si>
  <si>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</si>
  <si>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</si>
  <si>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</si>
  <si>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</si>
  <si>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</si>
  <si>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</si>
  <si>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</si>
  <si>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</si>
  <si>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</si>
  <si>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</si>
  <si>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</si>
  <si>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</si>
  <si>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</si>
  <si>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</si>
  <si>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</si>
  <si>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</si>
  <si>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</si>
  <si>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</si>
  <si>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</si>
  <si>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</si>
  <si>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</si>
  <si>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</si>
  <si>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</si>
  <si>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</si>
  <si>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</si>
  <si>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</si>
  <si>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</si>
  <si>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</si>
  <si>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</si>
  <si>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</si>
  <si>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</si>
  <si>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</si>
  <si>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</si>
  <si>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</si>
  <si>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</si>
  <si>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</si>
  <si>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</si>
  <si>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</si>
  <si>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</si>
  <si>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</si>
  <si>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</si>
  <si>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</si>
  <si>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</si>
  <si>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</si>
  <si>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</si>
  <si>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</si>
  <si>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</si>
  <si>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</si>
  <si>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</si>
  <si>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</si>
  <si>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</si>
  <si>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</si>
  <si>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</si>
  <si>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</si>
  <si>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</si>
  <si>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</si>
  <si>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</si>
  <si>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</si>
  <si>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</si>
  <si>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</si>
  <si>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</si>
  <si>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</si>
  <si>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</si>
  <si>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</si>
  <si>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</si>
  <si>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</si>
  <si>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</si>
  <si>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</si>
  <si>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</si>
  <si>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</si>
  <si>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</si>
  <si>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</si>
  <si>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</si>
  <si>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</si>
  <si>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</si>
  <si>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</si>
  <si>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</si>
  <si>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</si>
  <si>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</si>
  <si>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</si>
  <si>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</si>
  <si>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</si>
  <si>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</si>
  <si>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</si>
  <si>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</si>
  <si>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</si>
  <si>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</si>
  <si>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</si>
  <si>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</si>
  <si>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</si>
  <si>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</si>
  <si>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</si>
  <si>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</si>
  <si>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</si>
  <si>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</si>
  <si>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</si>
  <si>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</si>
  <si>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</si>
  <si>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</si>
  <si>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</si>
  <si>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</si>
  <si>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</si>
  <si>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</si>
  <si>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</si>
  <si>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</si>
  <si>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</si>
  <si>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</si>
  <si>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</si>
  <si>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</si>
  <si>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</si>
  <si>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</si>
  <si>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</si>
  <si>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</si>
  <si>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</si>
  <si>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</si>
  <si>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</si>
  <si>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</si>
  <si>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</si>
  <si>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</si>
  <si>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</si>
  <si>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</si>
  <si>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</si>
  <si>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</si>
  <si>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</si>
  <si>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</si>
  <si>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</si>
  <si>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</si>
  <si>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</si>
  <si>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</si>
  <si>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</si>
  <si>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</si>
  <si>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</si>
  <si>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</si>
  <si>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</si>
  <si>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</si>
  <si>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</si>
  <si>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</si>
  <si>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</si>
  <si>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</si>
  <si>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</si>
  <si>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</si>
  <si>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</si>
  <si>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</si>
  <si>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</si>
  <si>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</si>
  <si>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</si>
  <si>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</si>
  <si>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</si>
  <si>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</si>
  <si>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</si>
  <si>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</si>
  <si>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</si>
  <si>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</si>
  <si>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</si>
  <si>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</si>
  <si>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</si>
  <si>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</si>
  <si>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</si>
  <si>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</si>
  <si>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</si>
  <si>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</si>
  <si>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</si>
  <si>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</si>
  <si>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</si>
  <si>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</si>
  <si>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</si>
  <si>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</si>
  <si>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</si>
  <si>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</si>
  <si>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</si>
  <si>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</si>
  <si>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</si>
  <si>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</si>
  <si>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</si>
  <si>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</si>
  <si>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</si>
  <si>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</si>
  <si>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</si>
  <si>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</si>
  <si>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</si>
  <si>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</si>
  <si>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</si>
  <si>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</si>
  <si>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</si>
  <si>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</si>
  <si>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</si>
  <si>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</si>
  <si>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</si>
  <si>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</si>
  <si>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</si>
  <si>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</si>
  <si>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</si>
  <si>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</si>
  <si>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</si>
  <si>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</si>
  <si>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</si>
  <si>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</si>
  <si>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</si>
  <si>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</si>
  <si>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</si>
  <si>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</si>
  <si>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</si>
  <si>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</si>
  <si>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</si>
  <si>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</si>
  <si>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</si>
  <si>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</si>
  <si>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</si>
  <si>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</si>
  <si>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</si>
  <si>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</si>
  <si>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</si>
  <si>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</si>
  <si>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</si>
  <si>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</si>
  <si>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</si>
  <si>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</si>
  <si>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</si>
  <si>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</si>
  <si>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</si>
  <si>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</si>
  <si>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</si>
  <si>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</si>
  <si>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</si>
  <si>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</si>
  <si>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</si>
  <si>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</si>
  <si>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</si>
  <si>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</si>
  <si>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</si>
  <si>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</si>
  <si>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</si>
  <si>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</si>
  <si>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</si>
  <si>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</si>
  <si>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</si>
  <si>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</si>
  <si>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</si>
  <si>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</si>
  <si>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</si>
  <si>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</si>
  <si>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</si>
  <si>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</si>
  <si>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</si>
  <si>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</si>
  <si>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</si>
  <si>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</si>
  <si>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</si>
  <si>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</si>
  <si>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</si>
  <si>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</si>
  <si>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</si>
  <si>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</si>
  <si>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</si>
  <si>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</si>
  <si>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</si>
  <si>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</si>
  <si>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</si>
  <si>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</si>
  <si>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</si>
  <si>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</si>
  <si>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</si>
  <si>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</si>
  <si>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</si>
  <si>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</si>
  <si>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</si>
  <si>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</si>
  <si>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</si>
  <si>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</si>
  <si>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</si>
  <si>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</si>
  <si>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</si>
  <si>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</si>
  <si>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</si>
  <si>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</si>
  <si>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</si>
  <si>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</si>
  <si>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</si>
  <si>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</si>
  <si>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</si>
  <si>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</si>
  <si>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</si>
  <si>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</si>
  <si>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</si>
  <si>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</si>
  <si>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</si>
  <si>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</si>
  <si>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</si>
  <si>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</si>
  <si>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</si>
  <si>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</si>
  <si>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</si>
  <si>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</si>
  <si>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</si>
  <si>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</si>
  <si>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</si>
  <si>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</si>
  <si>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</si>
  <si>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</si>
  <si>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</si>
  <si>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</si>
  <si>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</si>
  <si>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</si>
  <si>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</si>
  <si>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</si>
  <si>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</si>
  <si>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</si>
  <si>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</si>
  <si>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</si>
  <si>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</si>
  <si>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</si>
  <si>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</si>
  <si>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</si>
  <si>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</si>
  <si>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</si>
  <si>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</si>
  <si>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</si>
  <si>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</si>
  <si>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</si>
  <si>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</si>
  <si>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</si>
  <si>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</si>
  <si>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</si>
  <si>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</si>
  <si>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</si>
  <si>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</si>
  <si>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</si>
  <si>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</si>
  <si>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</si>
  <si>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</si>
  <si>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</si>
  <si>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</si>
  <si>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</si>
  <si>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</si>
  <si>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</si>
  <si>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</si>
  <si>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</si>
  <si>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</si>
  <si>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</si>
  <si>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</si>
  <si>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</si>
  <si>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</si>
  <si>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</si>
  <si>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</si>
  <si>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</si>
  <si>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</si>
  <si>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</si>
  <si>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</si>
  <si>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</si>
  <si>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</si>
  <si>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</si>
  <si>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</si>
  <si>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</si>
  <si>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</si>
  <si>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</si>
  <si>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</si>
  <si>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</si>
  <si>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</si>
  <si>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</si>
  <si>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</si>
  <si>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</si>
  <si>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</si>
  <si>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</si>
  <si>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</si>
  <si>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</si>
  <si>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</si>
  <si>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</si>
  <si>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</si>
  <si>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</si>
  <si>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</si>
  <si>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</si>
  <si>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</si>
  <si>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</si>
  <si>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</si>
  <si>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</si>
  <si>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</si>
  <si>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</si>
  <si>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</si>
  <si>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</si>
  <si>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</si>
  <si>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</si>
  <si>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</si>
  <si>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</si>
  <si>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</si>
  <si>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</si>
  <si>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</si>
  <si>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</si>
  <si>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</si>
  <si>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</si>
  <si>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</si>
  <si>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</si>
  <si>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</si>
  <si>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</si>
  <si>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</si>
  <si>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</si>
  <si>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</si>
  <si>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</si>
  <si>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</si>
  <si>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</si>
  <si>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</si>
  <si>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</si>
  <si>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</si>
  <si>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</si>
  <si>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</si>
  <si>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</si>
  <si>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</si>
  <si>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</si>
  <si>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</si>
  <si>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</si>
  <si>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</si>
  <si>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</si>
  <si>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</si>
  <si>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</si>
  <si>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</si>
  <si>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</si>
  <si>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</si>
  <si>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</si>
  <si>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</si>
  <si>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</si>
  <si>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</si>
  <si>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</si>
  <si>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</si>
  <si>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</si>
  <si>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</si>
  <si>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</si>
  <si>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</si>
  <si>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</si>
  <si>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</si>
  <si>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</si>
  <si>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</si>
  <si>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</si>
  <si>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</si>
  <si>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</si>
  <si>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</si>
  <si>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</si>
  <si>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</si>
  <si>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</si>
  <si>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</si>
  <si>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</si>
  <si>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</si>
  <si>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</si>
  <si>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</si>
  <si>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</si>
  <si>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</si>
  <si>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</si>
  <si>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</si>
  <si>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</si>
  <si>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</si>
  <si>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</si>
  <si>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</si>
  <si>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</si>
  <si>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</si>
  <si>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</si>
  <si>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</si>
  <si>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</si>
  <si>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</si>
  <si>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</si>
  <si>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</si>
  <si>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</si>
  <si>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</si>
  <si>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</si>
  <si>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</si>
  <si>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</si>
  <si>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</si>
  <si>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</si>
  <si>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</si>
  <si>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</si>
  <si>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</si>
  <si>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</si>
  <si>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</si>
  <si>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</si>
  <si>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</si>
  <si>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</si>
  <si>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</si>
  <si>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</si>
  <si>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</si>
  <si>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</si>
  <si>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</si>
  <si>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</si>
  <si>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</si>
  <si>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</si>
  <si>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</si>
  <si>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</si>
  <si>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</si>
  <si>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</si>
  <si>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</si>
  <si>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</si>
  <si>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</si>
  <si>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</si>
  <si>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</si>
  <si>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</si>
  <si>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</si>
  <si>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</si>
  <si>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</si>
  <si>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</si>
  <si>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</si>
  <si>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</si>
  <si>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</si>
  <si>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</si>
  <si>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</si>
  <si>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</si>
  <si>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</si>
  <si>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</si>
  <si>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</si>
  <si>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</si>
  <si>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</si>
  <si>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</si>
  <si>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</si>
  <si>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</si>
  <si>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</si>
  <si>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</si>
  <si>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</si>
  <si>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</si>
  <si>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</si>
  <si>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</si>
  <si>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</si>
  <si>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</si>
  <si>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</si>
  <si>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</si>
  <si>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</si>
  <si>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</si>
  <si>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</si>
  <si>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</si>
  <si>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</si>
  <si>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</si>
  <si>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</si>
  <si>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</si>
  <si>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</si>
  <si>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</si>
  <si>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</si>
  <si>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</si>
  <si>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</si>
  <si>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</si>
  <si>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</si>
  <si>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</si>
  <si>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</si>
  <si>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</si>
  <si>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</si>
  <si>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</si>
  <si>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</si>
  <si>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</si>
  <si>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</si>
  <si>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</si>
  <si>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</si>
  <si>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</si>
  <si>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</si>
  <si>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</si>
  <si>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</si>
  <si>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</si>
  <si>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</si>
  <si>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</si>
  <si>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</si>
  <si>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</si>
  <si>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</si>
  <si>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</si>
  <si>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</si>
  <si>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</si>
  <si>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</si>
  <si>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</si>
  <si>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</si>
  <si>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</si>
  <si>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</si>
  <si>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</si>
  <si>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</si>
  <si>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</si>
  <si>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</si>
  <si>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</si>
  <si>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</si>
  <si>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</si>
  <si>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</si>
  <si>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</si>
  <si>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</si>
  <si>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</si>
  <si>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</si>
  <si>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</si>
  <si>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</si>
  <si>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</si>
  <si>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</si>
  <si>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</si>
  <si>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</si>
  <si>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</si>
  <si>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</si>
  <si>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</si>
  <si>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</si>
  <si>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</si>
  <si>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</si>
  <si>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</si>
  <si>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</si>
  <si>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</si>
  <si>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</si>
  <si>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</si>
  <si>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</si>
  <si>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</si>
  <si>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</si>
  <si>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</si>
  <si>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</si>
  <si>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</si>
  <si>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</si>
  <si>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</si>
  <si>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</si>
  <si>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</si>
  <si>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</si>
  <si>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</si>
  <si>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</si>
  <si>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</si>
  <si>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</si>
  <si>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</si>
  <si>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</si>
  <si>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</si>
  <si>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</si>
  <si>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</si>
  <si>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</si>
  <si>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</si>
  <si>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</si>
  <si>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</si>
  <si>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</si>
  <si>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</si>
  <si>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</si>
  <si>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</si>
  <si>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</si>
  <si>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</si>
  <si>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</si>
  <si>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</si>
  <si>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</si>
  <si>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</si>
  <si>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</si>
  <si>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</si>
  <si>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</si>
  <si>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</si>
  <si>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</si>
  <si>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</si>
  <si>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</si>
  <si>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</si>
  <si>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</si>
  <si>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</si>
  <si>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</si>
  <si>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</si>
  <si>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</si>
  <si>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</si>
  <si>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</si>
  <si>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</si>
  <si>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</si>
  <si>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</si>
  <si>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</si>
  <si>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</si>
  <si>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</si>
  <si>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</si>
  <si>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</si>
  <si>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</si>
  <si>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</si>
  <si>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</si>
  <si>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</si>
  <si>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</si>
  <si>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</si>
  <si>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</si>
  <si>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</si>
  <si>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</si>
  <si>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</si>
  <si>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</si>
  <si>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</si>
  <si>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</si>
  <si>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</si>
  <si>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</si>
  <si>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</si>
  <si>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</si>
  <si>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</si>
  <si>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</si>
  <si>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</si>
  <si>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</si>
  <si>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</si>
  <si>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</si>
  <si>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</si>
  <si>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</si>
  <si>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</si>
  <si>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</si>
  <si>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</si>
  <si>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</si>
  <si>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</si>
  <si>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</si>
  <si>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</si>
  <si>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</si>
  <si>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</si>
  <si>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</si>
  <si>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</si>
  <si>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</si>
  <si>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</si>
  <si>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</si>
  <si>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</si>
  <si>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</si>
  <si>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</si>
  <si>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</si>
  <si>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</si>
  <si>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</si>
  <si>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</si>
  <si>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</si>
  <si>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</si>
  <si>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</si>
  <si>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</si>
  <si>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</si>
  <si>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</si>
  <si>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</si>
  <si>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</si>
  <si>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</si>
  <si>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</si>
  <si>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</si>
  <si>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</si>
  <si>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</si>
  <si>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</si>
  <si>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</si>
  <si>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</si>
  <si>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</si>
  <si>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</si>
  <si>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</si>
  <si>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</si>
  <si>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</si>
  <si>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</si>
  <si>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</si>
  <si>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</si>
  <si>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</si>
  <si>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</si>
  <si>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</si>
  <si>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</si>
  <si>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</si>
  <si>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</si>
  <si>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</si>
  <si>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</si>
  <si>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</si>
  <si>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</si>
  <si>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</si>
  <si>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</si>
  <si>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</si>
  <si>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</si>
  <si>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</si>
  <si>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</si>
  <si>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</si>
  <si>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</si>
  <si>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</si>
  <si>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</si>
  <si>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</si>
  <si>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</si>
  <si>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</si>
  <si>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</si>
  <si>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</si>
  <si>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</si>
  <si>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</si>
  <si>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</si>
  <si>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</si>
  <si>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</si>
  <si>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</si>
  <si>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</si>
  <si>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</si>
  <si>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</si>
  <si>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</si>
  <si>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</si>
  <si>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</si>
  <si>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</si>
  <si>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</si>
  <si>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</si>
  <si>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</si>
  <si>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</si>
  <si>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</si>
  <si>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</si>
  <si>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</si>
  <si>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</si>
  <si>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</si>
  <si>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</si>
  <si>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</si>
  <si>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</si>
  <si>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</si>
  <si>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</si>
  <si>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</si>
  <si>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</si>
  <si>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</si>
  <si>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</si>
  <si>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</si>
  <si>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</si>
  <si>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</si>
  <si>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</si>
  <si>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</si>
  <si>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</si>
  <si>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</si>
  <si>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</si>
  <si>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</si>
  <si>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</si>
  <si>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</si>
  <si>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</si>
  <si>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</si>
  <si>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</si>
  <si>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</si>
  <si>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</si>
  <si>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</si>
  <si>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</si>
  <si>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</si>
  <si>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</si>
  <si>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</si>
  <si>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</si>
  <si>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</si>
  <si>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</si>
  <si>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</si>
  <si>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</si>
  <si>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</si>
  <si>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</si>
  <si>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</si>
  <si>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</si>
  <si>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</si>
  <si>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</si>
  <si>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</si>
  <si>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</si>
  <si>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</si>
  <si>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</si>
  <si>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</si>
  <si>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</si>
  <si>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</si>
  <si>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</si>
  <si>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</si>
  <si>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</si>
  <si>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</si>
  <si>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</si>
  <si>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</si>
  <si>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</si>
  <si>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</si>
  <si>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</si>
  <si>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</si>
  <si>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</si>
  <si>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</si>
  <si>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</si>
  <si>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</si>
  <si>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</si>
  <si>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</si>
  <si>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</si>
  <si>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</si>
  <si>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</si>
  <si>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</si>
  <si>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</si>
  <si>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</si>
  <si>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</si>
  <si>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</si>
  <si>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</si>
  <si>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</si>
  <si>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</si>
  <si>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</si>
  <si>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</si>
  <si>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</si>
  <si>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</si>
  <si>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</si>
  <si>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</si>
  <si>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</si>
  <si>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</si>
  <si>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</si>
  <si>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</si>
  <si>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</si>
  <si>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</si>
  <si>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</si>
  <si>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</si>
  <si>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</si>
  <si>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</si>
  <si>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</si>
  <si>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</si>
  <si>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</si>
  <si>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</si>
  <si>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</si>
  <si>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</si>
  <si>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</si>
  <si>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</si>
  <si>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</si>
  <si>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</si>
  <si>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</si>
  <si>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</si>
  <si>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</si>
  <si>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</si>
  <si>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</si>
  <si>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</si>
  <si>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</si>
  <si>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</si>
  <si>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</si>
  <si>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</si>
  <si>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</si>
  <si>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</si>
  <si>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</si>
  <si>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</si>
  <si>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</si>
  <si>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</si>
  <si>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</si>
  <si>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</si>
  <si>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</si>
  <si>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</si>
  <si>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</si>
  <si>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</si>
  <si>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</si>
  <si>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</si>
  <si>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</si>
  <si>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</si>
  <si>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</si>
  <si>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</si>
  <si>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</si>
  <si>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</si>
  <si>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</si>
  <si>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</si>
  <si>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</si>
  <si>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</si>
  <si>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</si>
  <si>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</si>
  <si>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</si>
  <si>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</si>
  <si>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</si>
  <si>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</si>
  <si>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</si>
  <si>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</si>
  <si>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</si>
  <si>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</si>
  <si>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</si>
  <si>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</si>
  <si>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</si>
  <si>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</si>
  <si>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</si>
  <si>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</si>
  <si>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</si>
  <si>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</si>
  <si>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</si>
  <si>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</si>
  <si>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</si>
  <si>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</si>
  <si>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</si>
  <si>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</si>
  <si>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</si>
  <si>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</si>
  <si>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</si>
  <si>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</si>
  <si>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</si>
  <si>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</si>
  <si>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</si>
  <si>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</si>
  <si>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</si>
  <si>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</si>
  <si>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</si>
  <si>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</si>
  <si>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</si>
  <si>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</si>
  <si>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</si>
  <si>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</si>
  <si>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</si>
  <si>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</si>
  <si>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</si>
  <si>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</si>
  <si>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</si>
  <si>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</si>
  <si>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</si>
  <si>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</si>
  <si>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</si>
  <si>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</si>
  <si>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</si>
  <si>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</si>
  <si>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</si>
  <si>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</si>
  <si>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</si>
  <si>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</si>
  <si>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</si>
  <si>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</si>
  <si>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</si>
  <si>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</si>
  <si>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</si>
  <si>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</si>
  <si>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</si>
  <si>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</si>
  <si>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</si>
  <si>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</si>
  <si>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</si>
  <si>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</si>
  <si>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</si>
  <si>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</si>
  <si>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</si>
  <si>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</si>
  <si>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</si>
  <si>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</si>
  <si>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</si>
  <si>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</si>
  <si>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</si>
  <si>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</si>
  <si>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</si>
  <si>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</si>
  <si>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</si>
  <si>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</si>
  <si>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</si>
  <si>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</si>
  <si>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</si>
  <si>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</si>
  <si>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</si>
  <si>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</si>
  <si>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</si>
  <si>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</si>
  <si>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</si>
  <si>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</si>
  <si>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</si>
  <si>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</si>
  <si>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</si>
  <si>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</si>
  <si>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</si>
  <si>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</si>
  <si>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</si>
  <si>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</si>
  <si>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</si>
  <si>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</si>
  <si>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</si>
  <si>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</si>
  <si>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</si>
  <si>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</si>
  <si>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</si>
  <si>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</si>
  <si>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</si>
  <si>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</si>
  <si>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</si>
  <si>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</si>
  <si>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</si>
  <si>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</si>
  <si>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</si>
  <si>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</si>
  <si>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</si>
  <si>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</si>
  <si>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</si>
  <si>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</si>
  <si>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</si>
  <si>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</si>
  <si>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</si>
  <si>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</si>
  <si>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</si>
  <si>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</si>
  <si>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</si>
  <si>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</si>
  <si>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</si>
  <si>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</si>
  <si>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</si>
  <si>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</si>
  <si>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</si>
  <si>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</si>
  <si>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</si>
  <si>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</si>
  <si>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</si>
  <si>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</si>
  <si>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</si>
  <si>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</si>
  <si>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</si>
  <si>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</si>
  <si>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</si>
  <si>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</si>
  <si>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</si>
  <si>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</si>
  <si>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</si>
  <si>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</si>
  <si>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</si>
  <si>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</si>
  <si>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</si>
  <si>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</si>
  <si>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</si>
  <si>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</si>
  <si>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</si>
  <si>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</si>
  <si>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</si>
  <si>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</si>
  <si>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</si>
  <si>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</si>
  <si>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</si>
  <si>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</si>
  <si>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</si>
  <si>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</si>
  <si>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</si>
  <si>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</si>
  <si>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</si>
  <si>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</si>
  <si>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</si>
  <si>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</si>
  <si>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</si>
  <si>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</si>
  <si>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</si>
  <si>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</si>
  <si>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</si>
  <si>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</si>
  <si>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</si>
  <si>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</si>
  <si>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</si>
  <si>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</si>
  <si>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</si>
  <si>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</si>
  <si>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</si>
  <si>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</si>
  <si>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</si>
  <si>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</si>
  <si>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</si>
  <si>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</si>
  <si>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</si>
  <si>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</si>
  <si>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</si>
  <si>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</si>
  <si>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</si>
  <si>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</si>
  <si>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</si>
  <si>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</si>
  <si>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</si>
  <si>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</si>
  <si>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</si>
  <si>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</si>
  <si>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</si>
  <si>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</si>
  <si>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</si>
  <si>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</si>
  <si>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</si>
  <si>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</si>
  <si>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</si>
  <si>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</si>
  <si>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</si>
  <si>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</si>
  <si>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</si>
  <si>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</si>
  <si>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</si>
  <si>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</si>
  <si>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</si>
  <si>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</si>
  <si>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</si>
  <si>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</si>
  <si>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</si>
  <si>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</si>
  <si>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</si>
  <si>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</si>
  <si>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</si>
  <si>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</si>
  <si>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</si>
  <si>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</si>
  <si>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</si>
  <si>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</si>
  <si>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</si>
  <si>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</si>
  <si>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</si>
  <si>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</si>
  <si>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</si>
  <si>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</si>
  <si>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</si>
  <si>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</si>
  <si>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</si>
  <si>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</si>
  <si>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</si>
  <si>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</si>
  <si>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</si>
  <si>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</si>
  <si>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</si>
  <si>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</si>
  <si>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</si>
  <si>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</si>
  <si>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</si>
  <si>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</si>
  <si>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</si>
  <si>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</si>
  <si>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</si>
  <si>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</si>
  <si>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</si>
  <si>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</si>
  <si>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</si>
  <si>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</si>
  <si>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</si>
  <si>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</si>
  <si>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</si>
  <si>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</si>
  <si>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</si>
  <si>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</si>
  <si>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</si>
  <si>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</si>
  <si>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</si>
  <si>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</si>
  <si>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</si>
  <si>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</si>
  <si>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</si>
  <si>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</si>
  <si>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</si>
  <si>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</si>
  <si>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</si>
  <si>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</si>
  <si>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</si>
  <si>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</si>
  <si>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</si>
  <si>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</si>
  <si>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</si>
  <si>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</si>
  <si>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</si>
  <si>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</si>
  <si>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</si>
  <si>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</si>
  <si>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</si>
  <si>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</si>
  <si>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</si>
  <si>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</si>
  <si>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</si>
  <si>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</si>
  <si>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</si>
  <si>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</si>
  <si>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</si>
  <si>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</si>
  <si>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</si>
  <si>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</si>
  <si>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</si>
  <si>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</si>
  <si>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</si>
  <si>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</si>
  <si>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</si>
  <si>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</si>
  <si>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</si>
  <si>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</si>
  <si>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</si>
  <si>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</si>
  <si>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</si>
  <si>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</si>
  <si>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</si>
  <si>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</si>
  <si>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</si>
  <si>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</si>
  <si>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</si>
  <si>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</si>
  <si>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</si>
  <si>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</si>
  <si>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</si>
  <si>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</si>
  <si>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</si>
  <si>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</si>
  <si>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</si>
  <si>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</si>
  <si>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</si>
  <si>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</si>
  <si>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</si>
  <si>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</si>
  <si>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</si>
  <si>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</si>
  <si>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</si>
  <si>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</si>
  <si>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</si>
  <si>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</si>
  <si>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</si>
  <si>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</si>
  <si>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</si>
  <si>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</si>
  <si>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</si>
  <si>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</si>
  <si>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</si>
  <si>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</si>
  <si>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</si>
  <si>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</si>
  <si>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</si>
  <si>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</si>
  <si>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</si>
  <si>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</si>
  <si>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</si>
  <si>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</si>
  <si>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</si>
  <si>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</si>
  <si>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</si>
  <si>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</si>
  <si>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</si>
  <si>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</si>
  <si>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</si>
  <si>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</si>
  <si>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</si>
  <si>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</si>
  <si>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</si>
  <si>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</si>
  <si>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</si>
  <si>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</si>
  <si>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</si>
  <si>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</si>
  <si>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</si>
  <si>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</si>
  <si>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</si>
  <si>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</si>
  <si>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</si>
  <si>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</si>
  <si>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</si>
  <si>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</si>
  <si>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</si>
  <si>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</si>
  <si>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</si>
  <si>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</si>
  <si>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</si>
  <si>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</si>
  <si>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</si>
  <si>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</si>
  <si>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</si>
  <si>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</si>
  <si>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</si>
  <si>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</si>
  <si>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</si>
  <si>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</si>
  <si>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</si>
  <si>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</si>
  <si>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</si>
  <si>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</si>
  <si>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</si>
  <si>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</si>
  <si>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</si>
  <si>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</si>
  <si>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</si>
  <si>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</si>
  <si>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</si>
  <si>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</si>
  <si>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</si>
  <si>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</si>
  <si>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</si>
  <si>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</si>
  <si>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</si>
  <si>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</si>
  <si>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</si>
  <si>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</si>
  <si>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</si>
  <si>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</si>
  <si>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</si>
  <si>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</si>
  <si>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</si>
  <si>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</si>
  <si>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</si>
  <si>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</si>
  <si>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</si>
  <si>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</si>
  <si>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</si>
  <si>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</si>
  <si>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</si>
  <si>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</si>
  <si>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</si>
  <si>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</si>
  <si>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</si>
  <si>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</si>
  <si>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</si>
  <si>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</si>
  <si>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</si>
  <si>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</si>
  <si>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</si>
  <si>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</si>
  <si>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</si>
  <si>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</si>
  <si>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</si>
  <si>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</si>
  <si>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</si>
  <si>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</si>
  <si>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</si>
  <si>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</si>
  <si>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</si>
  <si>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</si>
  <si>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</si>
  <si>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</si>
  <si>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</si>
  <si>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</si>
  <si>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</si>
  <si>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</si>
  <si>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</si>
  <si>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</si>
  <si>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</si>
  <si>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</si>
  <si>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</si>
  <si>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</si>
  <si>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</si>
  <si>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</si>
  <si>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</si>
  <si>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</si>
  <si>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</si>
  <si>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</si>
  <si>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</si>
  <si>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</si>
  <si>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</si>
  <si>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</si>
  <si>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</si>
  <si>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</si>
  <si>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</si>
  <si>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</si>
  <si>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</si>
  <si>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</si>
  <si>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</si>
  <si>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</si>
  <si>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</si>
  <si>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</si>
  <si>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</si>
  <si>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</si>
  <si>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</si>
  <si>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</si>
  <si>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</si>
  <si>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</si>
  <si>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</si>
  <si>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</si>
  <si>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</si>
  <si>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</si>
  <si>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</si>
  <si>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</si>
  <si>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</si>
  <si>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</si>
  <si>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</si>
  <si>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</si>
  <si>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</si>
  <si>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</si>
  <si>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</si>
  <si>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</si>
  <si>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</si>
  <si>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</si>
  <si>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</si>
  <si>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</si>
  <si>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</si>
  <si>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</si>
  <si>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</si>
  <si>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</si>
  <si>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</si>
  <si>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</si>
  <si>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</si>
  <si>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</si>
  <si>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</si>
  <si>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</si>
  <si>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</si>
  <si>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</si>
  <si>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</si>
  <si>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</si>
  <si>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</si>
  <si>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</si>
  <si>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</si>
  <si>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</si>
  <si>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</si>
  <si>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</si>
  <si>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</si>
  <si>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</si>
  <si>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</si>
  <si>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</si>
  <si>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</si>
  <si>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</si>
  <si>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</si>
  <si>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</si>
  <si>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</si>
  <si>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</si>
  <si>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</si>
  <si>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</si>
  <si>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</si>
  <si>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</si>
  <si>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</si>
  <si>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</si>
  <si>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</si>
  <si>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</si>
  <si>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</si>
  <si>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</si>
  <si>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</si>
  <si>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</si>
  <si>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</si>
  <si>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</si>
  <si>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</si>
  <si>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</si>
  <si>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</si>
  <si>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</si>
  <si>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</si>
  <si>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</si>
  <si>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</si>
  <si>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</si>
  <si>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</si>
  <si>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</si>
  <si>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</si>
  <si>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</si>
  <si>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</si>
  <si>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</si>
  <si>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</si>
  <si>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</si>
  <si>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</si>
  <si>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</si>
  <si>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</si>
  <si>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</si>
  <si>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</si>
  <si>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</si>
  <si>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</si>
  <si>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</si>
  <si>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</si>
  <si>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</si>
  <si>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</si>
  <si>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</si>
  <si>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</si>
  <si>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</si>
  <si>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</si>
  <si>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</si>
  <si>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</si>
  <si>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</si>
  <si>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</si>
  <si>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</si>
  <si>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</si>
  <si>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</si>
  <si>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</si>
  <si>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</si>
  <si>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</si>
  <si>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</si>
  <si>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</si>
  <si>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</si>
  <si>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</si>
  <si>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</si>
  <si>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</si>
  <si>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</si>
  <si>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</si>
  <si>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</si>
  <si>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</si>
  <si>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</si>
  <si>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</si>
  <si>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</si>
  <si>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</si>
  <si>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</si>
  <si>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</si>
  <si>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</si>
  <si>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</si>
  <si>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</si>
  <si>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</si>
  <si>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</si>
  <si>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</si>
  <si>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</si>
  <si>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</si>
  <si>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</si>
  <si>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</si>
  <si>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</si>
  <si>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</si>
  <si>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</si>
  <si>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</si>
  <si>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</si>
  <si>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</si>
  <si>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</si>
  <si>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</si>
  <si>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</si>
  <si>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</si>
  <si>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</si>
  <si>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</si>
  <si>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</si>
  <si>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</si>
  <si>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</si>
  <si>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</si>
  <si>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</si>
  <si>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</si>
  <si>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</si>
  <si>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</si>
  <si>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</si>
  <si>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</si>
  <si>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</si>
  <si>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</si>
  <si>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</si>
  <si>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</si>
  <si>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</si>
  <si>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</si>
  <si>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</si>
  <si>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</si>
  <si>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</si>
  <si>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</si>
  <si>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</si>
  <si>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</si>
  <si>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</si>
  <si>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</si>
  <si>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</si>
  <si>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</si>
  <si>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</si>
  <si>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</si>
  <si>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</si>
  <si>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</si>
  <si>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</si>
  <si>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</si>
  <si>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</si>
  <si>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</si>
  <si>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</si>
  <si>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</si>
  <si>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</si>
  <si>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</si>
  <si>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</si>
  <si>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</si>
  <si>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</si>
  <si>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</si>
  <si>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</si>
  <si>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</si>
  <si>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</si>
  <si>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</si>
  <si>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</si>
  <si>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</si>
  <si>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</si>
  <si>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</si>
  <si>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</si>
  <si>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</si>
  <si>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</si>
  <si>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</si>
  <si>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</si>
  <si>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</si>
  <si>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</si>
  <si>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</si>
  <si>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</si>
  <si>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</si>
  <si>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</si>
  <si>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</si>
  <si>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</si>
  <si>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</si>
  <si>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</si>
  <si>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</si>
  <si>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</si>
  <si>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</si>
  <si>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</si>
  <si>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</si>
  <si>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</si>
  <si>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</si>
  <si>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</si>
  <si>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</si>
  <si>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</si>
  <si>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</si>
  <si>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</si>
  <si>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</si>
  <si>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</si>
  <si>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</si>
  <si>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</si>
  <si>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</si>
  <si>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</si>
  <si>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</si>
  <si>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</si>
  <si>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</si>
  <si>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</si>
  <si>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</si>
  <si>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</si>
  <si>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</si>
  <si>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</si>
  <si>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</si>
  <si>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</si>
  <si>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</si>
  <si>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</si>
  <si>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</si>
  <si>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</si>
  <si>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</si>
  <si>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</si>
  <si>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</si>
  <si>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</si>
  <si>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</si>
  <si>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</si>
  <si>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</si>
  <si>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</si>
  <si>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</si>
  <si>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</si>
  <si>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</si>
  <si>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</si>
  <si>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</si>
  <si>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</si>
  <si>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</si>
  <si>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</si>
  <si>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</si>
  <si>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</si>
  <si>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</si>
  <si>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</si>
  <si>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</si>
  <si>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</si>
  <si>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</si>
  <si>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</si>
  <si>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</si>
  <si>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</si>
  <si>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</si>
  <si>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</si>
  <si>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</si>
  <si>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</si>
  <si>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</si>
  <si>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</si>
  <si>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</si>
  <si>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</si>
  <si>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</si>
  <si>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</si>
  <si>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</si>
  <si>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</si>
  <si>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</si>
  <si>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</si>
  <si>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</si>
  <si>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</si>
  <si>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</si>
  <si>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</si>
  <si>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</si>
  <si>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</si>
  <si>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</si>
  <si>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</si>
  <si>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</si>
  <si>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</si>
  <si>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</si>
  <si>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</si>
  <si>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</si>
  <si>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</si>
  <si>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</si>
  <si>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</si>
  <si>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</si>
  <si>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</si>
  <si>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</si>
  <si>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</si>
  <si>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</si>
  <si>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</si>
  <si>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</si>
  <si>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</si>
  <si>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</si>
  <si>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</si>
  <si>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</si>
  <si>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</si>
  <si>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</si>
  <si>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</si>
  <si>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</si>
  <si>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</si>
  <si>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</si>
  <si>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</si>
  <si>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</si>
  <si>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</si>
  <si>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</si>
  <si>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</si>
  <si>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</si>
  <si>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</si>
  <si>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</si>
  <si>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</si>
  <si>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</si>
  <si>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</si>
  <si>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</si>
  <si>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</si>
  <si>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</si>
  <si>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</si>
  <si>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</si>
  <si>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</si>
  <si>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</si>
  <si>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</si>
  <si>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</si>
  <si>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</si>
  <si>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</si>
  <si>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</si>
  <si>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</si>
  <si>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</si>
  <si>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</si>
  <si>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</si>
  <si>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</si>
  <si>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</si>
  <si>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</si>
  <si>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</si>
  <si>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</si>
  <si>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</si>
  <si>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</si>
  <si>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</si>
  <si>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</si>
  <si>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</si>
  <si>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</si>
  <si>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</si>
  <si>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</si>
  <si>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</si>
  <si>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</si>
  <si>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</si>
  <si>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</si>
  <si>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</si>
  <si>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</si>
  <si>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</si>
  <si>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</si>
  <si>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</si>
  <si>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</si>
  <si>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</si>
  <si>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</si>
  <si>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</si>
  <si>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</si>
  <si>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</si>
  <si>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</si>
  <si>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</si>
  <si>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</si>
  <si>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</si>
  <si>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</si>
  <si>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</si>
  <si>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</si>
  <si>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</si>
  <si>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</si>
  <si>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</si>
  <si>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</si>
  <si>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</si>
  <si>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</si>
  <si>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</si>
  <si>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</si>
  <si>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</si>
  <si>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</si>
  <si>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</si>
  <si>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</si>
  <si>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</si>
  <si>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</si>
  <si>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</si>
  <si>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</si>
  <si>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</si>
  <si>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</si>
  <si>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</si>
  <si>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</si>
  <si>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</si>
  <si>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</si>
  <si>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</si>
  <si>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</si>
  <si>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</si>
  <si>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</si>
  <si>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</si>
  <si>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</si>
  <si>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</si>
  <si>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</si>
  <si>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</si>
  <si>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</si>
  <si>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</si>
  <si>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</si>
  <si>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</si>
  <si>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</si>
  <si>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</si>
  <si>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</si>
  <si>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</si>
  <si>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</si>
  <si>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</si>
  <si>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</si>
  <si>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</si>
  <si>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</si>
  <si>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</si>
  <si>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</si>
  <si>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</si>
  <si>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</si>
  <si>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</si>
  <si>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</si>
  <si>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</si>
  <si>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</si>
  <si>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</si>
  <si>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</si>
  <si>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</si>
  <si>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</si>
  <si>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</si>
  <si>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</si>
  <si>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</si>
  <si>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</si>
  <si>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</si>
  <si>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</si>
  <si>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</si>
  <si>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</si>
  <si>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</si>
  <si>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</si>
  <si>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</si>
  <si>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</si>
  <si>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</si>
  <si>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</si>
  <si>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</si>
  <si>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</si>
  <si>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</si>
  <si>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</si>
  <si>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</si>
  <si>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</si>
  <si>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</si>
  <si>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</si>
  <si>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</si>
  <si>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</si>
  <si>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</si>
  <si>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</si>
  <si>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</si>
  <si>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</si>
  <si>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</si>
  <si>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</si>
  <si>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</si>
  <si>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</si>
  <si>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</si>
  <si>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</si>
  <si>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</si>
  <si>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</si>
  <si>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</si>
  <si>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</si>
  <si>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</si>
  <si>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</si>
  <si>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</si>
  <si>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</si>
  <si>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</si>
  <si>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</si>
  <si>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</si>
  <si>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</si>
  <si>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</si>
  <si>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</si>
  <si>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</si>
  <si>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</si>
  <si>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</si>
  <si>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</si>
  <si>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</si>
  <si>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</si>
  <si>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</si>
  <si>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</si>
  <si>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</si>
  <si>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</si>
  <si>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</si>
  <si>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</si>
  <si>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</si>
  <si>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</si>
  <si>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</si>
  <si>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</si>
  <si>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</si>
  <si>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</si>
  <si>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</si>
  <si>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</si>
  <si>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</si>
  <si>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</si>
  <si>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</si>
  <si>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</si>
  <si>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</si>
  <si>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</si>
  <si>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</si>
  <si>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</si>
  <si>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</si>
  <si>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</si>
  <si>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</si>
  <si>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</si>
  <si>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</si>
  <si>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</si>
  <si>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</si>
  <si>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</si>
  <si>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</si>
  <si>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</si>
  <si>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</si>
  <si>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</si>
  <si>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</si>
  <si>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</si>
  <si>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</si>
  <si>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</si>
  <si>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</si>
  <si>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</si>
  <si>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</si>
  <si>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</si>
  <si>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</si>
  <si>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</si>
  <si>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</si>
  <si>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</si>
  <si>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</si>
  <si>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</si>
  <si>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</si>
  <si>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</si>
  <si>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</si>
  <si>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</si>
  <si>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</si>
  <si>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</si>
  <si>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</si>
  <si>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</si>
  <si>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</si>
  <si>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</si>
  <si>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</si>
  <si>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</si>
  <si>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</si>
  <si>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</si>
  <si>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</si>
  <si>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</si>
  <si>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</si>
  <si>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</si>
  <si>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</si>
  <si>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</si>
  <si>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</si>
  <si>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</si>
  <si>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</si>
  <si>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</si>
  <si>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</si>
  <si>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</si>
  <si>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</si>
  <si>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</si>
  <si>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</si>
  <si>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</si>
  <si>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</si>
  <si>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</si>
  <si>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</si>
  <si>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</si>
  <si>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</si>
  <si>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</si>
  <si>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</si>
  <si>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</si>
  <si>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</si>
  <si>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</si>
  <si>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</si>
  <si>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</si>
  <si>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</si>
  <si>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</si>
  <si>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</si>
  <si>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</si>
  <si>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</si>
  <si>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</si>
  <si>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</si>
  <si>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</si>
  <si>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</si>
  <si>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</si>
  <si>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</si>
  <si>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</si>
  <si>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</si>
  <si>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</si>
  <si>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</si>
  <si>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</si>
  <si>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</si>
  <si>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</si>
  <si>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</si>
  <si>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</si>
  <si>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</si>
  <si>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</si>
  <si>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</si>
  <si>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</si>
  <si>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</si>
  <si>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</si>
  <si>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</si>
  <si>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</si>
  <si>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</si>
  <si>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</si>
  <si>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</si>
  <si>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</si>
  <si>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</si>
  <si>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</si>
  <si>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</si>
  <si>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</si>
  <si>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</si>
  <si>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</si>
  <si>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</si>
  <si>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</si>
  <si>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</si>
  <si>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</si>
  <si>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</si>
  <si>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</si>
  <si>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</si>
  <si>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</si>
  <si>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</si>
  <si>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</si>
  <si>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</si>
  <si>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</si>
  <si>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</si>
  <si>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</si>
  <si>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</si>
  <si>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</si>
  <si>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</si>
  <si>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</si>
  <si>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</si>
  <si>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</si>
  <si>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</si>
  <si>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</si>
  <si>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</si>
  <si>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</si>
  <si>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</si>
  <si>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</si>
  <si>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</si>
  <si>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</si>
  <si>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</si>
  <si>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</si>
  <si>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</si>
  <si>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</si>
  <si>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</si>
  <si>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</si>
  <si>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</si>
  <si>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</si>
  <si>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</si>
  <si>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</si>
  <si>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</si>
  <si>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</si>
  <si>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</si>
  <si>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</si>
  <si>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</si>
  <si>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</si>
  <si>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</si>
  <si>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</si>
  <si>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</si>
  <si>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</si>
  <si>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</si>
  <si>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</si>
  <si>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</si>
  <si>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</si>
  <si>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</si>
  <si>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</si>
  <si>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</si>
  <si>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</si>
  <si>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</si>
  <si>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</si>
  <si>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</si>
  <si>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</si>
  <si>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</si>
  <si>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</si>
  <si>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</si>
  <si>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</si>
  <si>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</si>
  <si>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</si>
  <si>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</si>
  <si>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</si>
  <si>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</si>
  <si>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</si>
  <si>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</si>
  <si>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</si>
  <si>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</si>
  <si>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</si>
  <si>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</si>
  <si>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</si>
  <si>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</si>
  <si>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</si>
  <si>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</si>
  <si>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</si>
  <si>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</si>
  <si>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</si>
  <si>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</si>
  <si>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</si>
  <si>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</si>
  <si>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</si>
  <si>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</si>
  <si>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</si>
  <si>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</si>
  <si>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</si>
  <si>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</si>
  <si>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</si>
  <si>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</si>
  <si>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</si>
  <si>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</si>
  <si>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</si>
  <si>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</si>
  <si>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</si>
  <si>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</si>
  <si>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</si>
  <si>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</si>
  <si>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</si>
  <si>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</si>
  <si>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</si>
  <si>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</si>
  <si>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</si>
  <si>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</si>
  <si>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</si>
  <si>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</si>
  <si>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</si>
  <si>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</si>
  <si>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</si>
  <si>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</si>
  <si>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</si>
  <si>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</si>
  <si>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</si>
  <si>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</si>
  <si>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</si>
  <si>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</si>
  <si>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</si>
  <si>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</si>
  <si>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</si>
  <si>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</si>
  <si>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</si>
  <si>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</si>
  <si>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</si>
  <si>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</si>
  <si>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</si>
  <si>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</si>
  <si>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</si>
  <si>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</si>
  <si>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</si>
  <si>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</si>
  <si>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</si>
  <si>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</si>
  <si>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</si>
  <si>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</si>
  <si>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</si>
  <si>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</si>
  <si>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</si>
  <si>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</si>
  <si>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</si>
  <si>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</si>
  <si>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</si>
  <si>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</si>
  <si>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</si>
  <si>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</si>
  <si>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</si>
  <si>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</si>
  <si>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</si>
  <si>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</si>
  <si>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</si>
  <si>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</si>
  <si>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</si>
  <si>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</si>
  <si>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</si>
  <si>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</si>
  <si>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</si>
  <si>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</si>
  <si>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</si>
  <si>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</si>
  <si>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</si>
  <si>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</si>
  <si>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</si>
  <si>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</si>
  <si>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</si>
  <si>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</si>
  <si>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</si>
  <si>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</si>
  <si>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</si>
  <si>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</si>
  <si>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</si>
  <si>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</si>
  <si>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</si>
  <si>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</si>
  <si>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</si>
  <si>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</si>
  <si>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</si>
  <si>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</si>
  <si>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</si>
  <si>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</si>
  <si>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</si>
  <si>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</si>
  <si>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</si>
  <si>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</si>
  <si>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</si>
  <si>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</si>
  <si>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</si>
  <si>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</si>
  <si>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</si>
  <si>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</si>
  <si>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</si>
  <si>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</si>
  <si>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</si>
  <si>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</si>
  <si>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</si>
  <si>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</si>
  <si>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</si>
  <si>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</si>
  <si>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</si>
  <si>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</si>
  <si>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</si>
  <si>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</si>
  <si>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</si>
  <si>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</si>
  <si>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</si>
  <si>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</si>
  <si>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</si>
  <si>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</si>
  <si>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</si>
  <si>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</si>
  <si>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</si>
  <si>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</si>
  <si>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</si>
  <si>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</si>
  <si>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</si>
  <si>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</si>
  <si>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</si>
  <si>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</si>
  <si>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</si>
  <si>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</si>
  <si>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</si>
  <si>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</si>
  <si>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</si>
  <si>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</si>
  <si>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</si>
  <si>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</si>
  <si>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</si>
  <si>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</si>
  <si>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</si>
  <si>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</si>
  <si>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</si>
  <si>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</si>
  <si>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</si>
  <si>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</si>
  <si>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</si>
  <si>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</si>
  <si>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</si>
  <si>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</si>
  <si>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</si>
  <si>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</si>
  <si>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</si>
  <si>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</si>
  <si>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</si>
  <si>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</si>
  <si>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</si>
  <si>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</si>
  <si>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</si>
  <si>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</si>
  <si>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</si>
  <si>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</si>
  <si>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</si>
  <si>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</si>
  <si>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</si>
  <si>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</si>
  <si>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</si>
  <si>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</si>
  <si>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</si>
  <si>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</si>
  <si>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</si>
  <si>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</si>
  <si>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</si>
  <si>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</si>
  <si>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</si>
  <si>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</si>
  <si>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</si>
  <si>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</si>
  <si>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</si>
  <si>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</si>
  <si>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</si>
  <si>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</si>
  <si>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</si>
  <si>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</si>
  <si>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</si>
  <si>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</si>
  <si>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</si>
  <si>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</si>
  <si>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</si>
  <si>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</si>
  <si>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</si>
  <si>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</si>
  <si>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</si>
  <si>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</si>
  <si>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</si>
  <si>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</si>
  <si>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</si>
  <si>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</si>
  <si>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</si>
  <si>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</si>
  <si>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</si>
  <si>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</si>
  <si>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</si>
  <si>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</si>
  <si>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</si>
  <si>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</si>
  <si>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</si>
  <si>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</si>
  <si>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</si>
  <si>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</si>
  <si>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</si>
  <si>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</si>
  <si>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</si>
  <si>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</si>
  <si>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</si>
  <si>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</si>
  <si>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</si>
  <si>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</si>
  <si>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</si>
  <si>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</si>
  <si>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</si>
  <si>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</si>
  <si>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</si>
  <si>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</si>
  <si>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</si>
  <si>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</si>
  <si>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</si>
  <si>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</si>
  <si>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</si>
  <si>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</si>
  <si>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</si>
  <si>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</si>
  <si>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</si>
  <si>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</si>
  <si>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</si>
  <si>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</si>
  <si>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</si>
  <si>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</si>
  <si>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</si>
  <si>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</si>
  <si>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</si>
  <si>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</si>
  <si>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</si>
  <si>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</si>
  <si>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</si>
  <si>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</si>
  <si>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</si>
  <si>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</si>
  <si>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</si>
  <si>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</si>
  <si>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</si>
  <si>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</si>
  <si>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</si>
  <si>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</si>
  <si>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</si>
  <si>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</si>
  <si>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</si>
  <si>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</si>
  <si>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</si>
  <si>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</si>
  <si>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</si>
  <si>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</si>
  <si>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</si>
  <si>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</si>
  <si>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</si>
  <si>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</si>
  <si>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</si>
  <si>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</si>
  <si>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</si>
  <si>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</si>
  <si>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</si>
  <si>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</si>
  <si>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</si>
  <si>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</si>
  <si>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</si>
  <si>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</si>
  <si>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</si>
  <si>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</si>
  <si>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</si>
  <si>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</si>
  <si>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</si>
  <si>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</si>
  <si>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</si>
  <si>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</si>
  <si>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</si>
  <si>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</si>
  <si>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</si>
  <si>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</si>
  <si>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</si>
  <si>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</si>
  <si>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</si>
  <si>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</si>
  <si>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</si>
  <si>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</si>
  <si>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</si>
  <si>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</si>
  <si>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</si>
  <si>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</si>
  <si>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</si>
  <si>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</si>
  <si>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</si>
  <si>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</si>
  <si>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</si>
  <si>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</si>
  <si>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</si>
  <si>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</si>
  <si>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</si>
  <si>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</si>
  <si>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</si>
  <si>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</si>
  <si>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</si>
  <si>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</si>
  <si>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</si>
  <si>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</si>
  <si>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</si>
  <si>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</si>
  <si>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</si>
  <si>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</si>
  <si>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</si>
  <si>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</si>
  <si>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</si>
  <si>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</si>
  <si>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</si>
  <si>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</si>
  <si>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</si>
  <si>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</si>
  <si>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</si>
  <si>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</si>
  <si>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</si>
  <si>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</si>
  <si>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</si>
  <si>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</si>
  <si>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</si>
  <si>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</si>
  <si>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</si>
  <si>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</si>
  <si>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</si>
  <si>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</si>
  <si>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</si>
  <si>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</si>
  <si>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</si>
  <si>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</si>
  <si>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</si>
  <si>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</si>
  <si>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</si>
  <si>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</si>
  <si>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</si>
  <si>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</si>
  <si>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</si>
  <si>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</si>
  <si>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</si>
  <si>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</si>
  <si>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</si>
  <si>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</si>
  <si>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</si>
  <si>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</si>
  <si>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</si>
  <si>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</si>
  <si>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</si>
  <si>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</si>
  <si>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</si>
  <si>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</si>
  <si>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</si>
  <si>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</si>
  <si>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</si>
  <si>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</si>
  <si>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</si>
  <si>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</si>
  <si>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</si>
  <si>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</si>
  <si>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</si>
  <si>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</si>
  <si>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</si>
  <si>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</si>
  <si>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</si>
  <si>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</si>
  <si>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</si>
  <si>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</si>
  <si>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</si>
  <si>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</si>
  <si>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</si>
  <si>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</si>
  <si>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</si>
  <si>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</si>
  <si>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</si>
  <si>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</si>
  <si>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</si>
  <si>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</si>
  <si>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</si>
  <si>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</si>
  <si>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</si>
  <si>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</si>
  <si>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</si>
  <si>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</si>
  <si>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</si>
  <si>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</si>
  <si>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</si>
  <si>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</si>
  <si>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</si>
  <si>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</si>
  <si>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</si>
  <si>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</si>
  <si>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</si>
  <si>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</si>
  <si>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</si>
  <si>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</si>
  <si>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</si>
  <si>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</si>
  <si>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</si>
  <si>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</si>
  <si>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</si>
  <si>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</si>
  <si>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</si>
  <si>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</si>
  <si>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</si>
  <si>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</si>
  <si>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</si>
  <si>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</si>
  <si>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</si>
  <si>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</si>
  <si>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</si>
  <si>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</si>
  <si>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</si>
  <si>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</si>
  <si>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</si>
  <si>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</si>
  <si>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</si>
  <si>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</si>
  <si>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</si>
  <si>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</si>
  <si>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</si>
  <si>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</si>
  <si>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</si>
  <si>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</si>
  <si>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</si>
  <si>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</si>
  <si>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</si>
  <si>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</si>
  <si>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</si>
  <si>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</si>
  <si>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</si>
  <si>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</si>
  <si>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</si>
  <si>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</si>
  <si>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</si>
  <si>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</si>
  <si>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</si>
  <si>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</si>
  <si>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</si>
  <si>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</si>
  <si>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</si>
  <si>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</si>
  <si>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</si>
  <si>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</si>
  <si>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</si>
  <si>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</si>
  <si>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</si>
  <si>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</si>
  <si>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</si>
  <si>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</si>
  <si>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</si>
  <si>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</si>
  <si>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</si>
  <si>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</si>
  <si>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</si>
  <si>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</si>
  <si>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</si>
  <si>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</si>
  <si>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</si>
  <si>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</si>
  <si>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</si>
  <si>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</si>
  <si>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</si>
  <si>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</si>
  <si>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</si>
  <si>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</si>
  <si>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</si>
  <si>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</si>
  <si>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</si>
  <si>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</si>
  <si>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</si>
  <si>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</si>
  <si>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</si>
  <si>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</si>
  <si>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</si>
  <si>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</si>
  <si>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</si>
  <si>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</si>
  <si>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</si>
  <si>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</si>
  <si>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</si>
  <si>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</si>
  <si>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</si>
  <si>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</si>
  <si>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</si>
  <si>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</si>
  <si>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</si>
  <si>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</si>
  <si>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</si>
  <si>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</si>
  <si>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</si>
  <si>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</si>
  <si>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</si>
  <si>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</si>
  <si>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</si>
  <si>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</si>
  <si>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</si>
  <si>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</si>
  <si>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</si>
  <si>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</si>
  <si>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</si>
  <si>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</si>
  <si>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</si>
  <si>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</si>
  <si>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</si>
  <si>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</si>
  <si>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</si>
  <si>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</si>
  <si>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</si>
  <si>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</si>
  <si>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</si>
  <si>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</si>
  <si>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</si>
  <si>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</si>
  <si>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</si>
  <si>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</si>
  <si>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</si>
  <si>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</si>
  <si>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</si>
  <si>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</si>
  <si>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</si>
  <si>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</si>
  <si>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</si>
  <si>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</si>
  <si>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</si>
  <si>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</si>
  <si>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</si>
  <si>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</si>
  <si>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</si>
  <si>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</si>
  <si>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</si>
  <si>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</si>
  <si>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</si>
  <si>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</si>
  <si>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</si>
  <si>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</si>
  <si>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</si>
  <si>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</si>
  <si>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</si>
  <si>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</si>
  <si>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</si>
  <si>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</si>
  <si>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</si>
  <si>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</si>
  <si>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</si>
  <si>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</si>
  <si>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</si>
  <si>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</si>
  <si>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</si>
  <si>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</si>
  <si>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</si>
  <si>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</si>
  <si>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</si>
  <si>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</si>
  <si>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</si>
  <si>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</si>
  <si>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</si>
  <si>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</si>
  <si>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</si>
  <si>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</si>
  <si>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</si>
  <si>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</si>
  <si>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</si>
  <si>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</si>
  <si>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</si>
  <si>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</si>
  <si>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</si>
  <si>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</si>
  <si>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</si>
  <si>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</si>
  <si>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</si>
  <si>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</si>
  <si>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</si>
  <si>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</si>
  <si>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</si>
  <si>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</si>
  <si>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</si>
  <si>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</si>
  <si>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</si>
  <si>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</si>
  <si>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</si>
  <si>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</si>
  <si>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</si>
  <si>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</si>
  <si>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</si>
  <si>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</si>
  <si>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</si>
  <si>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</si>
  <si>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</si>
  <si>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</si>
  <si>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</si>
  <si>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</si>
  <si>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</si>
  <si>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</si>
  <si>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</si>
  <si>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</si>
  <si>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</si>
  <si>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</si>
  <si>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</si>
  <si>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</si>
  <si>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</si>
  <si>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</si>
  <si>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</si>
  <si>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</si>
  <si>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</si>
  <si>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</si>
  <si>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</si>
  <si>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</si>
  <si>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</si>
  <si>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</si>
  <si>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</si>
  <si>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</si>
  <si>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</si>
  <si>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</si>
  <si>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</si>
  <si>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</si>
  <si>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</si>
  <si>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</si>
  <si>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</si>
  <si>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</si>
  <si>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</si>
  <si>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</si>
  <si>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</si>
  <si>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</si>
  <si>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</si>
  <si>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</si>
  <si>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</si>
  <si>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</si>
  <si>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</si>
  <si>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</si>
  <si>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</si>
  <si>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</si>
  <si>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</si>
  <si>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</si>
  <si>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</si>
  <si>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</si>
  <si>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</si>
  <si>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</si>
  <si>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</si>
  <si>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</si>
  <si>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</si>
  <si>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</si>
  <si>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</si>
  <si>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</si>
  <si>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</si>
  <si>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</si>
  <si>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</si>
  <si>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</si>
  <si>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</si>
  <si>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</si>
  <si>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</si>
  <si>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</si>
  <si>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</si>
  <si>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</si>
  <si>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</si>
  <si>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</si>
  <si>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</si>
  <si>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</si>
  <si>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</si>
  <si>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</si>
  <si>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</si>
  <si>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</si>
  <si>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</si>
  <si>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</si>
  <si>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</si>
  <si>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</si>
  <si>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</si>
  <si>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</si>
  <si>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</si>
  <si>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</si>
  <si>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</si>
  <si>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</si>
  <si>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</si>
  <si>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</si>
  <si>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</si>
  <si>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</si>
  <si>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</si>
  <si>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</si>
  <si>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</si>
  <si>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</si>
  <si>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</si>
  <si>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</si>
  <si>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</si>
  <si>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</si>
  <si>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</si>
  <si>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</si>
  <si>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</si>
  <si>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</si>
  <si>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</si>
  <si>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</si>
  <si>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</si>
  <si>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</si>
  <si>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</si>
  <si>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</si>
  <si>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</si>
  <si>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</si>
  <si>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</si>
  <si>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</si>
  <si>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</si>
  <si>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</si>
  <si>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</si>
  <si>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</si>
  <si>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</si>
  <si>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</si>
  <si>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</si>
  <si>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</si>
  <si>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</si>
  <si>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</si>
  <si>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</si>
  <si>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</si>
  <si>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</si>
  <si>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</si>
  <si>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</si>
  <si>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</si>
  <si>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</si>
  <si>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</si>
  <si>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</si>
  <si>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</si>
  <si>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</si>
  <si>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</si>
  <si>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</si>
  <si>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</si>
  <si>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</si>
  <si>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</si>
  <si>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</si>
  <si>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</si>
  <si>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</si>
  <si>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</si>
  <si>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</si>
  <si>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</si>
  <si>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</si>
  <si>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</si>
  <si>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</si>
  <si>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</si>
  <si>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</si>
  <si>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</si>
  <si>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</si>
  <si>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</si>
  <si>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</si>
  <si>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</si>
  <si>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</si>
  <si>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</si>
  <si>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</si>
  <si>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</si>
  <si>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</si>
  <si>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</si>
  <si>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</si>
  <si>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</si>
  <si>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</si>
  <si>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</si>
  <si>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</si>
  <si>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</si>
  <si>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</si>
  <si>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</si>
  <si>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</si>
  <si>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</si>
  <si>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</si>
  <si>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</si>
  <si>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</si>
  <si>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</si>
  <si>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</si>
  <si>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</si>
  <si>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</si>
  <si>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</si>
  <si>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</si>
  <si>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</si>
  <si>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</si>
  <si>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</si>
  <si>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</si>
  <si>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</si>
  <si>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</si>
  <si>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</si>
  <si>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</si>
  <si>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</si>
  <si>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</si>
  <si>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</si>
  <si>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</si>
  <si>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</si>
  <si>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</si>
  <si>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</si>
  <si>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</si>
  <si>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</si>
  <si>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</si>
  <si>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</si>
  <si>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</si>
  <si>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</si>
  <si>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</si>
  <si>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</si>
  <si>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</si>
  <si>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</si>
  <si>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</si>
  <si>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</si>
  <si>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</si>
  <si>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</si>
  <si>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</si>
  <si>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</si>
  <si>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</si>
  <si>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</si>
  <si>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</si>
  <si>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</si>
  <si>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</si>
  <si>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</si>
  <si>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</si>
  <si>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</si>
  <si>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</si>
  <si>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</si>
  <si>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</si>
  <si>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</si>
  <si>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</si>
  <si>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</si>
  <si>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</si>
  <si>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</si>
  <si>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</si>
  <si>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</si>
  <si>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</si>
  <si>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</si>
  <si>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</si>
  <si>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</si>
  <si>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</si>
  <si>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</si>
  <si>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</si>
  <si>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</si>
  <si>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</si>
  <si>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</si>
  <si>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</si>
  <si>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</si>
  <si>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</si>
  <si>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</si>
  <si>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</si>
  <si>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</si>
  <si>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</si>
  <si>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</si>
  <si>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</si>
  <si>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</si>
  <si>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</si>
  <si>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</si>
  <si>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</si>
  <si>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</si>
  <si>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</si>
  <si>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</si>
  <si>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</si>
  <si>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</si>
  <si>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</si>
  <si>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</si>
  <si>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</si>
  <si>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</si>
  <si>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</si>
  <si>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</si>
  <si>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</si>
  <si>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</si>
  <si>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</si>
  <si>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</si>
  <si>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</si>
  <si>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</si>
  <si>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</si>
  <si>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</si>
  <si>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</si>
  <si>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</si>
  <si>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</si>
  <si>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</si>
  <si>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</si>
  <si>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</si>
  <si>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</si>
  <si>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</si>
  <si>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</si>
  <si>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</si>
  <si>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</si>
  <si>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</si>
  <si>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</si>
  <si>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</si>
  <si>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</si>
  <si>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</si>
  <si>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</si>
  <si>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</si>
  <si>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</si>
  <si>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</si>
  <si>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</si>
  <si>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</si>
  <si>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</si>
  <si>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</si>
  <si>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</si>
  <si>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</si>
  <si>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</si>
  <si>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</si>
  <si>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</si>
  <si>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</si>
  <si>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</si>
  <si>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</si>
  <si>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</si>
  <si>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</si>
  <si>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</si>
  <si>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</si>
  <si>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</si>
  <si>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</si>
  <si>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</si>
  <si>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</si>
  <si>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</si>
  <si>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</si>
  <si>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</si>
  <si>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</si>
  <si>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</si>
  <si>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</si>
  <si>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</si>
  <si>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</si>
  <si>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</si>
  <si>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</si>
  <si>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</si>
  <si>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</si>
  <si>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</si>
  <si>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</si>
  <si>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</si>
  <si>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</si>
  <si>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</si>
  <si>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</si>
  <si>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</si>
  <si>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</si>
  <si>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</si>
  <si>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</si>
  <si>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</si>
  <si>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</si>
  <si>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</si>
  <si>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</si>
  <si>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</si>
  <si>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</si>
  <si>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</si>
  <si>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</si>
  <si>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</si>
  <si>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</si>
  <si>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</si>
  <si>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</si>
  <si>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</si>
  <si>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</si>
  <si>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</si>
  <si>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</si>
  <si>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</si>
  <si>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</si>
  <si>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</si>
  <si>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</si>
  <si>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</si>
  <si>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</si>
  <si>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</si>
  <si>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</si>
  <si>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</si>
  <si>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</si>
  <si>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</si>
  <si>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</si>
  <si>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</si>
  <si>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</si>
  <si>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</si>
  <si>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</si>
  <si>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</si>
  <si>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</si>
  <si>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</si>
  <si>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</si>
  <si>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</si>
  <si>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</si>
  <si>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</si>
  <si>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</si>
  <si>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</si>
  <si>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</si>
  <si>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</si>
  <si>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</si>
  <si>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</si>
  <si>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</si>
  <si>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</si>
  <si>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</si>
  <si>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</si>
  <si>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</si>
  <si>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</si>
  <si>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</si>
  <si>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</si>
  <si>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</si>
  <si>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</si>
  <si>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</si>
  <si>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</si>
  <si>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</si>
  <si>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</si>
  <si>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</si>
  <si>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</si>
  <si>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</si>
  <si>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</si>
  <si>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</si>
  <si>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</si>
  <si>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</si>
  <si>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</si>
  <si>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</si>
  <si>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</si>
  <si>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</si>
  <si>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</si>
  <si>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</si>
  <si>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</si>
  <si>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</si>
  <si>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</si>
  <si>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</si>
  <si>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</si>
  <si>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</si>
  <si>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</si>
  <si>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</si>
  <si>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</si>
  <si>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</si>
  <si>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</si>
  <si>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</si>
  <si>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</si>
  <si>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</si>
  <si>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</si>
  <si>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</si>
  <si>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</si>
  <si>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</si>
  <si>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</si>
  <si>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</si>
  <si>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</si>
  <si>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</si>
  <si>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</si>
  <si>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</si>
  <si>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</si>
  <si>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</si>
  <si>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</si>
  <si>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</si>
  <si>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</si>
  <si>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</si>
  <si>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</si>
  <si>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</si>
  <si>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</si>
  <si>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</si>
  <si>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</si>
  <si>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</si>
  <si>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</si>
  <si>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</si>
  <si>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</si>
  <si>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</si>
  <si>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</si>
  <si>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</si>
  <si>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</si>
  <si>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</si>
  <si>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</si>
  <si>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</si>
  <si>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</si>
  <si>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</si>
  <si>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</si>
  <si>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</si>
  <si>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</si>
  <si>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</si>
  <si>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</si>
  <si>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</si>
  <si>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</si>
  <si>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</si>
  <si>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</si>
  <si>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</si>
  <si>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</si>
  <si>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</si>
  <si>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</si>
  <si>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</si>
  <si>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</si>
  <si>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</si>
  <si>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</si>
  <si>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</si>
  <si>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</si>
  <si>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</si>
  <si>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</si>
  <si>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</si>
  <si>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</si>
  <si>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</si>
  <si>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</si>
  <si>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</si>
  <si>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</si>
  <si>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</si>
  <si>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</si>
  <si>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</si>
  <si>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</si>
  <si>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</si>
  <si>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</si>
  <si>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</si>
  <si>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</si>
  <si>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</si>
  <si>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</si>
  <si>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</si>
  <si>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</si>
  <si>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</si>
  <si>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</si>
  <si>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</si>
  <si>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</si>
  <si>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</si>
  <si>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</si>
  <si>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</si>
  <si>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</si>
  <si>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</si>
  <si>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</si>
  <si>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</si>
  <si>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</si>
  <si>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</si>
  <si>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</si>
  <si>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</si>
  <si>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</si>
  <si>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</si>
  <si>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</si>
  <si>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</si>
  <si>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</si>
  <si>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</si>
  <si>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</si>
  <si>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</si>
  <si>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</si>
  <si>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</si>
  <si>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</si>
  <si>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</si>
  <si>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</si>
  <si>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</si>
  <si>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</si>
  <si>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</si>
  <si>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</si>
  <si>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</si>
  <si>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</si>
  <si>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</si>
  <si>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</si>
  <si>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</si>
  <si>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</si>
  <si>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</si>
  <si>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</si>
  <si>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</si>
  <si>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</si>
  <si>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</si>
  <si>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</si>
  <si>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</si>
  <si>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</si>
  <si>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</si>
  <si>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</si>
  <si>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</si>
  <si>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</si>
  <si>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</si>
  <si>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</si>
  <si>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</si>
  <si>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</si>
  <si>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</si>
  <si>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</si>
  <si>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</si>
  <si>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</si>
  <si>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</si>
  <si>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</si>
  <si>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</si>
  <si>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</si>
  <si>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</si>
  <si>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</si>
  <si>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</si>
  <si>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</si>
  <si>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</si>
  <si>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</si>
  <si>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</si>
  <si>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</si>
  <si>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</si>
  <si>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</si>
  <si>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</si>
  <si>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</si>
  <si>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</si>
  <si>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</si>
  <si>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</si>
  <si>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</si>
  <si>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</si>
  <si>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</si>
  <si>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</si>
  <si>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</si>
  <si>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</si>
  <si>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</si>
  <si>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</si>
  <si>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</si>
  <si>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</si>
  <si>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</si>
  <si>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</si>
  <si>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</si>
  <si>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</si>
  <si>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</si>
  <si>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</si>
  <si>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</si>
  <si>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</si>
  <si>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</si>
  <si>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</si>
  <si>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</si>
  <si>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</si>
  <si>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</si>
  <si>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</si>
  <si>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</si>
  <si>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</si>
  <si>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</si>
  <si>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</si>
  <si>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</si>
  <si>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</si>
  <si>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</si>
  <si>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</si>
  <si>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</si>
  <si>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</si>
  <si>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</si>
  <si>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</si>
  <si>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</si>
  <si>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</si>
  <si>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</si>
  <si>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</si>
  <si>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</si>
  <si>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</si>
  <si>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</si>
  <si>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</si>
  <si>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</si>
  <si>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</si>
  <si>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</si>
  <si>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</si>
  <si>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</si>
  <si>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</si>
  <si>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</si>
  <si>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</si>
  <si>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</si>
  <si>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</si>
  <si>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</si>
  <si>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</si>
  <si>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</si>
  <si>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</si>
  <si>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</si>
  <si>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</si>
  <si>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</si>
  <si>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</si>
  <si>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</si>
  <si>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</si>
  <si>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</si>
  <si>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</si>
  <si>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</si>
  <si>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</si>
  <si>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</si>
  <si>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</si>
  <si>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</si>
  <si>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</si>
  <si>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</si>
  <si>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</si>
  <si>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</si>
  <si>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</si>
  <si>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</si>
  <si>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</si>
  <si>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</si>
  <si>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</si>
  <si>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</si>
  <si>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</si>
  <si>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</si>
  <si>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</si>
  <si>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</si>
  <si>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</si>
  <si>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</si>
  <si>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</si>
  <si>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</si>
  <si>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</si>
  <si>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</si>
  <si>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</si>
  <si>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</si>
  <si>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</si>
  <si>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</si>
  <si>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</si>
  <si>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</si>
  <si>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</si>
  <si>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</si>
  <si>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</si>
  <si>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</si>
  <si>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</si>
  <si>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</si>
  <si>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</si>
  <si>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</si>
  <si>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</si>
  <si>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</si>
  <si>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</si>
  <si>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</si>
  <si>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</si>
  <si>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</si>
  <si>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</si>
  <si>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</si>
  <si>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</si>
  <si>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</si>
  <si>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</si>
  <si>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</si>
  <si>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</si>
  <si>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</si>
  <si>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</si>
  <si>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</si>
  <si>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</si>
  <si>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</si>
  <si>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</si>
  <si>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</si>
  <si>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</si>
  <si>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</si>
  <si>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</si>
  <si>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</si>
  <si>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</si>
  <si>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</si>
  <si>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</si>
  <si>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</si>
  <si>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</si>
  <si>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</si>
  <si>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</si>
  <si>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</si>
  <si>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</si>
  <si>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</si>
  <si>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</si>
  <si>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</si>
  <si>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</si>
  <si>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</si>
  <si>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</si>
  <si>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</si>
  <si>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</si>
  <si>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</si>
  <si>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</si>
  <si>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</si>
  <si>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</si>
  <si>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</si>
  <si>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</si>
  <si>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</si>
  <si>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</si>
  <si>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</si>
  <si>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</si>
  <si>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</si>
  <si>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</si>
  <si>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</si>
  <si>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</si>
  <si>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</si>
  <si>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</si>
  <si>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</si>
  <si>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</si>
  <si>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</si>
  <si>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</si>
  <si>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</si>
  <si>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</si>
  <si>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</si>
  <si>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</si>
  <si>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</si>
  <si>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</si>
  <si>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</si>
  <si>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</si>
  <si>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</si>
  <si>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</si>
  <si>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</si>
  <si>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</si>
  <si>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</si>
  <si>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</si>
  <si>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</si>
  <si>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</si>
  <si>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</si>
  <si>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</si>
  <si>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</si>
  <si>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</si>
  <si>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</si>
  <si>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</si>
  <si>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</si>
  <si>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</si>
  <si>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</si>
  <si>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</si>
  <si>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</si>
  <si>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</si>
  <si>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</si>
  <si>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</si>
  <si>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</si>
  <si>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</si>
  <si>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</si>
  <si>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</si>
  <si>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</si>
  <si>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</si>
  <si>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</si>
  <si>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</si>
  <si>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</si>
  <si>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</si>
  <si>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</si>
  <si>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</si>
  <si>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</si>
  <si>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</si>
  <si>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</si>
  <si>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</si>
  <si>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</si>
  <si>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</si>
  <si>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</si>
  <si>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</si>
  <si>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</si>
  <si>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</si>
  <si>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</si>
  <si>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</si>
  <si>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</si>
  <si>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</si>
  <si>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</si>
  <si>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</si>
  <si>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</si>
  <si>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</si>
  <si>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</si>
  <si>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</si>
  <si>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</si>
  <si>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</si>
  <si>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</si>
  <si>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</si>
  <si>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</si>
  <si>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</si>
  <si>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</si>
  <si>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</si>
  <si>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</si>
  <si>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</si>
  <si>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</si>
  <si>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</si>
  <si>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</si>
  <si>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</si>
  <si>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</si>
  <si>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</si>
  <si>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</si>
  <si>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</si>
  <si>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</si>
  <si>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</si>
  <si>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</si>
  <si>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</si>
  <si>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</si>
  <si>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</si>
  <si>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</si>
  <si>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</si>
  <si>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</si>
  <si>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</si>
  <si>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</si>
  <si>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</si>
  <si>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</si>
  <si>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</si>
  <si>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</si>
  <si>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</si>
  <si>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</si>
  <si>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</si>
  <si>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</si>
  <si>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</si>
  <si>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</si>
  <si>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</si>
  <si>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</si>
  <si>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</si>
  <si>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</si>
  <si>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</si>
  <si>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</si>
  <si>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</si>
  <si>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</si>
  <si>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</si>
  <si>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</si>
  <si>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</si>
  <si>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</si>
  <si>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</si>
  <si>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</si>
  <si>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</si>
  <si>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</si>
  <si>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</si>
  <si>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</si>
  <si>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</si>
  <si>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</si>
  <si>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</si>
  <si>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</si>
  <si>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</si>
  <si>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</si>
  <si>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</si>
  <si>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</si>
  <si>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</si>
  <si>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</si>
  <si>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</si>
  <si>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</si>
  <si>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</si>
  <si>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</si>
  <si>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</si>
  <si>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</si>
  <si>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</si>
  <si>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</si>
  <si>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</si>
  <si>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</si>
  <si>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</si>
  <si>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</si>
  <si>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</si>
  <si>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</si>
  <si>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</si>
  <si>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</si>
  <si>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</si>
  <si>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</si>
  <si>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</si>
  <si>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</si>
  <si>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</si>
  <si>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</si>
  <si>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</si>
  <si>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</si>
  <si>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</si>
  <si>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</si>
  <si>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</si>
  <si>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</si>
  <si>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</si>
  <si>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</si>
  <si>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</si>
  <si>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</si>
  <si>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</si>
  <si>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</si>
  <si>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</si>
  <si>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</si>
  <si>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</si>
  <si>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</si>
  <si>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</si>
  <si>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</si>
  <si>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</si>
  <si>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</si>
  <si>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</si>
  <si>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</si>
  <si>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</si>
  <si>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</si>
  <si>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</si>
  <si>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</si>
  <si>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</si>
  <si>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</si>
  <si>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</si>
  <si>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</si>
  <si>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</si>
  <si>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</si>
  <si>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</si>
  <si>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</si>
  <si>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</si>
  <si>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</si>
  <si>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</si>
  <si>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</si>
  <si>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</si>
  <si>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</si>
  <si>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</si>
  <si>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</si>
  <si>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</si>
  <si>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</si>
  <si>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</si>
  <si>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</si>
  <si>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</si>
  <si>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</si>
  <si>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</si>
  <si>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</si>
  <si>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</si>
  <si>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</si>
  <si>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</si>
  <si>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</si>
  <si>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</si>
  <si>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</si>
  <si>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</si>
  <si>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</si>
  <si>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</si>
  <si>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</si>
  <si>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</si>
  <si>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</si>
  <si>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</si>
  <si>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</si>
  <si>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</si>
  <si>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</si>
  <si>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</si>
  <si>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</si>
  <si>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</si>
  <si>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</si>
  <si>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</si>
  <si>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</si>
  <si>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</si>
  <si>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</si>
  <si>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</si>
  <si>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</si>
  <si>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</si>
  <si>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</si>
  <si>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</si>
  <si>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</si>
  <si>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</si>
  <si>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</si>
  <si>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</si>
  <si>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</si>
  <si>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</si>
  <si>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</si>
  <si>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</si>
  <si>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</si>
  <si>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</si>
  <si>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</si>
  <si>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</si>
  <si>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</si>
  <si>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</si>
  <si>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</si>
  <si>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</si>
  <si>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</si>
  <si>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</si>
  <si>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</si>
  <si>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</si>
  <si>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</si>
  <si>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</si>
  <si>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</si>
  <si>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</si>
  <si>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</si>
  <si>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</si>
  <si>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</si>
  <si>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</si>
  <si>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</si>
  <si>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</si>
  <si>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</si>
  <si>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</si>
  <si>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</si>
  <si>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</si>
  <si>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</si>
  <si>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</si>
  <si>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</si>
  <si>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</si>
  <si>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</si>
  <si>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</si>
  <si>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</si>
  <si>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</si>
  <si>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</si>
  <si>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</si>
  <si>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</si>
  <si>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</si>
  <si>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</si>
  <si>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</si>
  <si>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</si>
  <si>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</si>
  <si>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</si>
  <si>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</si>
  <si>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</si>
  <si>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</si>
  <si>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</si>
  <si>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</si>
  <si>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</si>
  <si>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</si>
  <si>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</si>
  <si>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</si>
  <si>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</si>
  <si>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30 mins</t>
  </si>
  <si>
    <t>PCM-20251020-00002456</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</si>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</sst>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288.0704826388901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7.5751701388871879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45951.018908564816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45951.018908564816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45951.018908564816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45951.018908564816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45951.018908564816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45951.018908564816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45951.018908564816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45951.018908564816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45951.018908564816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45951.018908564816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45951.018908564816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45951.018908564816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45951.018908564816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45951.018908564816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45951.018908564816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45951.018908564816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45951.018908564816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45951.018908564816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45951.018908564816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45951.018908564816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45951.018908564816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45951.018908564816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45951.018908564816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45951.018908564816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45951.018908564816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45951.018908564816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45951.018908564816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45951.018908564816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45951.018908564816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45951.018908564816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45951.018908564816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45951.018908564816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45951.018908564816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45951.018908564816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45951.018908564816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45951.018908564816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45951.018908564816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45951.018908564816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45951.018908564816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45951.018908564816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45951.018908564816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45951.018908564816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45951.018908564816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45951.018908564816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45951.018908564816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45951.018908564816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45951.018908564816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45951.018908564816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45951.018908564816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45951.018908564816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45951.018908564816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45951.018908564816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45951.018908564816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45951.018908564816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45951.018908564816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45951.018908564816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45951.018908564816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45951.018908564816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45951.018908564816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45951.018908564816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45951.018908564816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45951.018908564816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45951.018908564816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45951.018908564816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45951.018908564816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45951.018908564816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45951.018908564816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45951.018908564816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45951.018908564816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45951.018908564816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45951.018908564816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45951.018908564816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45951.018908564816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45951.018908564816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45951.018908564816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45951.018908564816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45951.018908564816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45951.018908564816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45951.018908564816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45951.018908564816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45951.018908564816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45951.018908564816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45951.018908564816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45951.018908564816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45951.018908564816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45951.018908564816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45951.018908564816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45951.018908564816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45951.018908564816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45951.018908564816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45951.018908564816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144.29182523148484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126.01907060185476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6.5231331018512719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45951.018908564816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45951.018908564816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45951.018908564816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45951.018908564816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45951.018908564816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45951.018908564816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45951.018908564816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45951.018908564816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45951.018908564816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45951.018908564816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45951.018908564816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45951.018908564816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45951.018908564816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45951.018908564816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45951.018908564816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45951.018908564816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45951.018908564816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45951.018908564816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45951.018908564816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45951.018908564816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45951.018908564816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45951.018908564816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45951.018908564816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45951.018908564816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45951.018908564816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45951.018908564816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45951.018908564816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45951.018908564816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45951.018908564816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45951.018908564816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45951.018908564816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45951.018908564816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45951.018908564816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45951.018908564816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45951.018908564816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45951.018908564816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45951.018908564816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45951.018908564816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45951.018908564816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45951.018908564816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45951.018908564816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45951.018908564816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45951.018908564816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45951.018908564816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45951.018908564816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45951.018908564816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45951.018908564816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45951.018908564816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45951.018908564816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45951.018908564816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45951.018908564816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45951.018908564816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45951.018908564816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45951.018908564816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45951.018908564816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45951.018908564816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45951.018908564816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45951.018908564816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45951.018908564816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45951.018908564816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45951.018908564816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45951.018908564816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45951.018908564816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45951.018908564816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45951.018908564816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45951.018908564816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45951.018908564816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45951.018908564816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45951.018908564816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45951.018908564816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45951.018908564816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45951.018908564816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45951.018908564816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45951.018908564816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45951.018908564816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45951.018908564816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45951.018908564816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45951.018908564816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45951.018908564816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45951.018908564816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45951.018908564816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45951.018908564816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45951.018908564816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45951.018908564816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45951.018908564816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45951.018908564816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45951.018908564816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45951.018908564816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45951.018908564816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45951.018908564816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45951.018908564816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45951.018908564816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45951.018908564816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45951.018908564816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45951.018908564816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45951.018908564816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45951.018908564816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45951.018908564816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45951.018908564816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45951.018908564816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45951.018908564816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45951.018908564816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45951.018908564816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45951.018908564816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45951.018908564816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45951.018908564816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45951.018908564816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45951.018908564816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45951.018908564816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45951.018908564816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45951.018908564816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45951.018908564816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45951.018908564816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45951.018908564816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45951.018908564816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45951.018908564816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45951.018908564816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45951.018908564816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45951.018908564816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45951.018908564816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45951.018908564816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45951.018908564816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45951.018908564816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45951.018908564816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45951.018908564816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45951.018908564816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45951.018908564816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45951.018908564816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45951.018908564816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45951.018908564816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45951.018908564816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45951.018908564816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45951.018908564816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45951.018908564816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45951.018908564816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45951.018908564816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45951.018908564816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45951.018908564816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45951.018908564816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45951.018908564816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45951.018908564816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45951.018908564816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45951.018908564816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45951.018908564816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45951.018908564816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45951.018908564816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45951.018908564816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45951.018908564816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45951.018908564816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45951.018908564816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45951.018908564816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45951.018908564816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45951.018908564816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45951.018908564816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45951.018908564816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45951.018908564816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45951.018908564816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45951.018908564816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45951.018908564816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45951.018908564816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45951.018908564816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45951.018908564816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45951.018908564816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45951.018908564816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45951.018908564816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45951.018908564816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45951.018908564816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45951.018908564816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45951.018908564816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45951.018908564816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45951.018908564816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45951.018908564816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45951.018908564816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45951.018908564816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45951.018908564816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45951.018908564816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45951.018908564816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45951.018908564816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45951.018908564816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45951.018908564816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45951.018908564816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45951.018908564816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45951.018908564816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45951.018908564816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45951.018908564816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45951.018908564816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45951.018908564816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45951.018908564816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45951.018908564816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45951.018908564816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45951.018908564816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45951.018908564816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45951.018908564816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45951.018908564816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45951.018908564816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45951.018908564816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45951.018908564816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45951.018908564816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45951.018908564816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45951.018908564816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45951.018908564816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45951.018908564816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45951.018908564816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45951.018908564816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45951.018908564816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45951.018908564816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45951.018908564816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45951.018908564816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45951.018908564816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45951.018908564816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45951.018908564816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45951.018908564816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45951.018908564816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45951.018908564816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45951.018908564816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45951.018908564816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45951.018908564816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45951.018908564816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45951.018908564816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45951.018908564816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45951.018908564816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45951.018908564816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45951.018908564816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45951.018908564816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45951.018908564816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45951.018908564816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45951.018908564816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45951.018908564816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45951.018908564816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45951.018908564816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45951.018908564816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45951.018908564816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45951.018908564816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45951.018908564816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45951.018908564816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45951.018908564816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45951.018908564816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45951.018908564816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45951.018908564816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45951.018908564816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45951.018908564816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45951.018908564816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45951.018908564816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45951.018908564816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45951.018908564816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45951.018908564816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45951.018908564816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45951.018908564816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45951.018908564816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45951.018908564816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45951.018908564816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45951.018908564816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45951.018908564816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45951.018908564816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45951.018908564816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45951.018908564816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45951.018908564816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45951.018908564816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45951.018908564816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45951.018908564816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45951.018908564816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45951.018908564816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45951.018908564816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45951.018908564816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45951.018908564816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45951.018908564816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45951.018908564816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45951.018908564816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45951.018908564816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45951.018908564816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45951.018908564816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45951.018908564816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45951.018908564816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45951.018908564816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45951.018908564816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45951.018908564816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45951.018908564816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45951.018908564816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45951.018908564816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45951.018908564816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45951.018908564816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45951.018908564816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45951.018908564816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45951.018908564816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45951.018908564816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45951.018908564816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45951.018908564816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45951.018908564816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45951.018908564816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45951.018908564816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45951.018908564816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45951.018908564816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45951.018908564816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45951.018908564816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45951.018908564816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45951.018908564816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45951.018908564816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45951.018908564816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45951.018908564816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45951.018908564816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45951.018908564816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45951.018908564816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45951.018908564816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45951.018908564816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45951.018908564816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45951.018908564816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45951.018908564816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45951.018908564816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45951.018908564816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45951.018908564816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45951.018908564816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45951.018908564816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45951.018908564816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45951.018908564816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45951.018908564816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45951.018908564816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45951.018908564816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45951.018908564816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45951.018908564816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45951.018908564816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45951.018908564816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45951.018908564816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45951.018908564816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45951.018908564816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45951.018908564816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45951.018908564816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45951.018908564816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45951.018908564816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45951.018908564816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45951.018908564816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45951.018908564816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45951.018908564816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45951.018908564816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45951.018908564816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45951.018908564816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45951.018908564816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45951.018908564816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45951.018908564816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45951.018908564816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45951.018908564816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45951.018908564816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45951.018908564816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45951.018908564816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45951.018908564816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45951.018908564816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45951.018908564816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45951.018908564816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45951.018908564816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45951.018908564816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45951.018908564816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45951.018908564816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45951.018908564816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45951.018908564816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45951.018908564816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45951.018908564816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45951.018908564816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45951.018908564816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45951.018908564816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45951.018908564816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45951.018908564816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45951.018908564816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45951.018908564816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45951.018908564816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45951.018908564816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45951.018908564816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45951.018908564816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45951.018908564816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45951.018908564816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45951.018908564816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45951.018908564816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45951.018908564816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45951.018908564816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45951.018908564816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45951.018908564816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45951.018908564816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45951.018908564816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45951.018908564816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45951.018908564816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45951.018908564816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45951.018908564816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45951.018908564816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45951.018908564816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45951.018908564816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45951.018908564816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45951.018908564816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45951.018908564816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45951.018908564816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45951.018908564816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45951.018908564816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45951.018908564816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45951.018908564816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45951.018908564816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45951.018908564816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45951.018908564816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45951.018908564816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45951.018908564816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45951.018908564816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45951.018908564816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45951.018908564816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45951.018908564816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45951.018908564816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45951.018908564816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45951.018908564816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45951.018908564816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45951.018908564816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45951.018908564816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45951.018908564816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45951.018908564816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45951.018908564816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45951.018908564816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45951.018908564816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45951.018908564816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45951.018908564816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45951.018908564816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45951.018908564816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45951.018908564816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45951.018908564816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45951.018908564816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45951.018908564816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45951.018908564816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45951.018908564816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45951.018908564816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45951.018908564816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45951.018908564816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45951.018908564816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45951.018908564816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45951.018908564816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45951.018908564816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45951.018908564816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45951.018908564816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45951.018908564816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45951.018908564816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45951.018908564816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45951.018908564816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45951.018908564816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45951.018908564816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45951.018908564816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45951.018908564816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45951.018908564816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45951.018908564816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45951.018908564816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45951.018908564816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45951.018908564816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45951.018908564816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45951.018908564816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45951.018908564816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45951.018908564816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45951.018908564816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45951.018908564816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45951.018908564816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45951.018908564816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45951.018908564816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45951.018908564816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45951.018908564816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45951.018908564816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45951.018908564816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45951.018908564816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45951.018908564816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45951.018908564816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45951.018908564816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45951.018908564816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45951.018908564816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45951.018908564816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45951.018908564816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45951.018908564816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45951.018908564816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45951.018908564816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45951.018908564816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45951.018908564816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45951.018908564816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45951.018908564816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45951.018908564816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45951.018908564816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45951.018908564816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45951.018908564816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45951.018908564816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45951.018908564816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45951.018908564816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45951.018908564816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45951.018908564816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45951.018908564816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45951.018908564816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45951.018908564816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45951.018908564816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45951.018908564816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45951.018908564816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45951.018908564816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45951.018908564816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45951.018908564816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45951.018908564816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45951.018908564816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45951.018908564816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45951.018908564816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45951.018908564816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45951.018908564816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45951.018908564816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45951.018908564816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45951.018908564816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45951.018908564816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45951.018908564816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45951.018908564816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45951.018908564816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45951.018908564816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45951.018908564816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45951.018908564816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45951.018908564816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45951.018908564816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45951.018908564816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45951.018908564816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45951.018908564816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45951.018908564816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45951.018908564816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45951.018908564816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45951.018908564816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45951.018908564816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45951.018908564816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45951.018908564816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45951.018908564816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45951.018908564816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45951.018908564816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45951.018908564816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45951.018908564816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45951.018908564816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45951.018908564816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45951.018908564816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45951.018908564816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45951.018908564816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45951.018908564816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45951.018908564816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45951.018908564816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45951.018908564816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45951.018908564816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45951.018908564816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45951.018908564816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45951.018908564816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45951.018908564816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45951.018908564816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45951.018908564816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45951.018908564816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45951.018908564816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45951.018908564816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45951.018908564816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45951.018908564816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45951.018908564816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45951.018908564816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45951.018908564816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45951.018908564816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45951.018908564816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45951.018908564816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45951.018908564816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45951.018908564816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45951.018908564816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45951.018908564816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45951.018908564816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45951.018908564816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45951.018908564816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45951.018908564816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45951.018908564816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45951.018908564816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45951.018908564816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45951.018908564816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45951.018908564816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45951.018908564816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45951.018908564816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45951.018908564816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45951.018908564816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45951.018908564816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45951.018908564816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45951.018908564816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45951.018908564816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45951.018908564816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45951.018908564816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45951.018908564816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45951.018908564816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45951.018908564816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45951.018908564816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45951.018908564816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45951.018908564816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45951.018908564816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45951.018908564816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45951.018908564816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45951.018908564816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45951.018908564816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45951.018908564816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45951.018908564816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45951.018908564816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45951.018908564816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45951.018908564816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45951.018908564816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45951.018908564816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45951.018908564816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45951.018908564816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45951.018908564816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45951.018908564816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45951.018908564816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45951.018908564816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45951.018908564816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45951.018908564816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45951.018908564816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45951.018908564816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45951.018908564816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45951.018908564816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45951.018908564816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45951.018908564816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45951.018908564816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45951.018908564816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45951.018908564816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45951.018908564816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45951.018908564816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45951.018908564816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45951.018908564816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45951.018908564816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45951.018908564816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45951.018908564816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45951.018908564816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45951.018908564816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45951.018908564816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45951.018908564816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45951.018908564816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45951.018908564816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45951.018908564816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45951.018908564816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45951.018908564816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45951.018908564816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45951.018908564816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45951.018908564816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45951.018908564816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45951.018908564816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45951.018908564816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45951.018908564816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45951.018908564816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45951.018908564816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45951.018908564816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45951.018908564816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45951.018908564816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45951.018908564816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45951.018908564816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45951.018908564816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45951.018908564816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45951.018908564816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45951.018908564816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45951.018908564816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45951.018908564816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45951.018908564816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45951.018908564816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45951.018908564816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45951.018908564816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45951.018908564816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45951.018908564816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45951.018908564816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45951.018908564816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45951.018908564816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45951.018908564816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45951.018908564816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45951.018908564816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45951.018908564816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45951.018908564816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45951.018908564816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45951.018908564816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45951.018908564816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45951.018908564816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45951.018908564816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45951.018908564816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45951.018908564816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45951.018908564816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45951.018908564816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45951.018908564816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45951.018908564816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45951.018908564816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45951.018908564816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45951.018908564816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45951.018908564816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45951.018908564816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45951.018908564816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45951.018908564816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45951.018908564816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45951.018908564816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45951.018908564816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45951.018908564816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45951.018908564816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45951.018908564816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45951.018908564816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45951.018908564816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45951.018908564816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45951.018908564816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45951.018908564816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45951.018908564816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45951.018908564816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45951.018908564816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45951.018908564816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45951.018908564816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45951.018908564816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45951.018908564816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45951.018908564816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45951.018908564816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45951.018908564816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45951.018908564816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45951.018908564816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45951.018908564816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45951.018908564816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45951.018908564816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45951.018908564816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45951.018908564816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45951.018908564816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45951.018908564816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45951.018908564816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45951.018908564816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45951.018908564816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45951.018908564816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45951.018908564816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45951.018908564816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45951.018908564816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45951.018908564816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45951.018908564816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45951.018908564816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45951.018908564816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45951.018908564816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45951.018908564816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45951.018908564816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45951.018908564816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45951.018908564816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45951.018908564816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45951.018908564816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45951.018908564816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45951.018908564816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45951.018908564816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45951.018908564816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45951.018908564816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45951.018908564816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45951.018908564816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45951.018908564816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45951.018908564816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45951.018908564816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45951.018908564816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45951.018908564816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45951.018908564816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45951.018908564816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45951.018908564816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45951.018908564816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45951.018908564816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45951.018908564816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45951.018908564816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45951.018908564816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45951.018908564816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45951.018908564816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45951.018908564816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45951.018908564816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45951.018908564816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45951.018908564816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45951.018908564816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45951.018908564816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45951.018908564816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45951.018908564816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45951.018908564816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45951.018908564816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45951.018908564816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45951.018908564816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45951.018908564816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45951.018908564816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45951.018908564816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45951.018908564816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45951.018908564816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45951.018908564816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45951.018908564816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45951.018908564816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45951.018908564816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45951.018908564816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45951.018908564816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45951.018908564816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45951.018908564816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45951.018908564816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45951.018908564816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45951.018908564816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45951.018908564816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45951.018908564816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45951.018908564816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45951.018908564816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45951.018908564816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45951.018908564816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45951.018908564816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45951.018908564816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45951.018908564816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45951.018908564816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45951.018908564816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45951.018908564816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45951.018908564816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45951.018908564816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45951.018908564816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45951.018908564816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45951.018908564816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45951.018908564816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45951.018908564816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45951.018908564816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45951.018908564816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45951.018908564816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45951.018908564816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45951.018908564816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45951.018908564816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45951.018908564816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45951.018908564816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45951.018908564816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45951.018908564816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45951.018908564816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45951.018908564816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45951.018908564816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45951.018908564816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45951.018908564816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45951.018908564816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45951.018908564816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45951.018908564816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45951.018908564816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45951.018908564816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45951.018908564816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45951.018908564816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45951.018908564816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45951.018908564816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45951.018908564816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45951.018908564816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45951.018908564816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45951.018908564816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45951.018908564816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45951.018908564816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45951.018908564816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45951.018908564816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45951.018908564816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45951.018908564816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45951.018908564816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45951.018908564816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45951.018908564816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45951.018908564816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45951.018908564816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45951.018908564816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45951.018908564816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45951.018908564816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45951.018908564816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45951.018908564816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45951.018908564816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45951.018908564816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45951.018908564816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45951.018908564816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45951.018908564816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45951.018908564816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45951.018908564816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45951.018908564816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45951.018908564816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45951.018908564816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45951.018908564816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45951.018908564816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45951.018908564816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45951.018908564816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45951.018908564816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45951.018908564816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45951.018908564816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45951.018908564816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45951.018908564816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45951.018908564816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45951.018908564816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45951.018908564816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45951.018908564816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45951.018908564816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45951.018908564816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45951.018908564816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45951.018908564816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45951.018908564816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45951.018908564816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45951.018908564816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45951.018908564816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45951.018908564816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45951.018908564816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45951.018908564816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45951.018908564816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45951.018908564816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45951.018908564816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45951.018908564816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45951.018908564816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45951.018908564816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45951.018908564816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45951.018908564816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45951.018908564816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45951.018908564816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45951.018908564816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45951.018908564816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45951.018908564816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45951.018908564816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45951.018908564816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45951.018908564816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45951.018908564816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45951.018908564816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45951.018908564816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45951.018908564816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45951.018908564816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45951.018908564816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45951.018908564816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45951.018908564816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45951.018908564816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45951.018908564816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45951.018908564816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45951.018908564816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45951.018908564816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45951.018908564816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45951.018908564816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45951.018908564816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45951.018908564816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45951.018908564816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45951.018908564816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45951.018908564816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45951.018908564816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45951.018908564816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45951.018908564816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45951.018908564816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45951.018908564816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45951.018908564816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45951.018908564816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45951.018908564816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45951.018908564816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45951.018908564816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45951.018908564816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45951.018908564816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45951.018908564816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45951.018908564816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45951.018908564816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45951.018908564816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45951.018908564816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45951.018908564816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45951.018908564816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45951.018908564816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45951.018908564816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45951.018908564816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45951.018908564816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45951.018908564816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45951.018908564816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45951.018908564816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45951.018908564816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45951.018908564816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45951.018908564816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45951.018908564816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45951.018908564816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45951.018908564816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45951.018908564816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45951.018908564816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45951.018908564816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45951.018908564816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45951.018908564816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45951.018908564816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45951.018908564816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45951.018908564816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45951.018908564816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45951.018908564816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45951.018908564816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45951.018908564816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45951.018908564816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45951.018908564816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45951.018908564816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45951.018908564816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45951.018908564816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45951.018908564816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45951.018908564816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45951.018908564816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45951.018908564816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45951.018908564816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45951.018908564816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45951.018908564816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45951.018908564816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45951.018908564816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45951.018908564816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45951.018908564816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45951.018908564816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45951.018908564816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45951.018908564816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45951.018908564816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45951.018908564816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45951.018908564816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45951.018908564816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45951.018908564816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45951.018908564816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45951.018908564816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45951.018908564816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45951.018908564816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45951.018908564816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45951.018908564816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45951.018908564816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45951.018908564816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45951.018908564816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45951.018908564816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45951.018908564816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45951.018908564816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45951.018908564816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45951.018908564816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45951.018908564816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45951.018908564816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45951.018908564816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45951.018908564816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45951.018908564816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45951.018908564816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45951.018908564816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45951.018908564816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45951.018908564816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45951.018908564816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45951.018908564816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45951.018908564816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45951.018908564816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45951.018908564816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45951.018908564816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45951.018908564816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45951.018908564816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45951.018908564816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45951.018908564816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45951.018908564816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45951.018908564816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45951.018908564816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45951.018908564816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45951.018908564816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45951.018908564816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45951.018908564816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45951.018908564816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45951.018908564816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45951.018908564816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45951.018908564816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45951.018908564816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45951.018908564816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45951.018908564816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45951.018908564816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45951.018908564816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45951.018908564816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45951.018908564816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45951.018908564816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45951.018908564816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45951.018908564816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45951.018908564816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45951.018908564816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45951.018908564816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45951.018908564816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45951.018908564816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45951.018908564816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45951.018908564816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45951.018908564816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45951.018908564816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45951.018908564816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45951.018908564816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45951.018908564816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45951.018908564816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45951.018908564816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45951.018908564816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45951.018908564816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45951.018908564816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45951.018908564816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45951.018908564816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45951.018908564816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45951.018908564816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45951.018908564816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45951.018908564816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45951.018908564816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45951.018908564816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45951.018908564816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45951.018908564816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45951.018908564816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45951.018908564816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45951.018908564816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45951.018908564816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45951.018908564816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45951.018908564816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45951.018908564816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45951.018908564816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45951.018908564816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45951.018908564816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45951.018908564816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45951.018908564816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45951.018908564816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45951.018908564816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45951.018908564816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45951.018908564816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45951.018908564816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45951.018908564816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45951.018908564816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45951.018908564816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45951.018908564816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45951.018908564816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45951.018908564816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45951.018908564816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45951.018908564816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45951.018908564816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45951.018908564816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45951.018908564816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45951.018908564816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45951.018908564816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45951.018908564816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45951.018908564816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45951.018908564816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45951.018908564816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45951.018908564816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45951.018908564816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45951.018908564816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45951.018908564816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45951.018908564816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45951.018908564816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45951.018908564816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45951.018908564816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45951.018908564816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45951.018908564816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45951.018908564816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45951.018908564816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45951.018908564816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45951.018908564816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45951.018908564816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45951.018908564816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45951.018908564816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45951.018908564816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45951.018908564816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45951.018908564816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45951.018908564816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45951.018908564816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45951.018908564816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45951.018908564816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45951.018908564816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45951.018908564816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45951.018908564816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45951.018908564816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45951.018908564816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45951.018908564816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45951.018908564816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45951.018908564816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45951.018908564816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45951.018908564816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45951.018908564816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45951.018908564816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45951.018908564816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45951.018908564816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45951.018908564816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45951.018908564816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45951.018908564816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45951.018908564816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45951.018908564816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45951.018908564816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45951.018908564816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45951.018908564816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45951.018908564816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45951.018908564816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45951.018908564816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45951.018908564816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45951.018908564816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45951.018908564816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45951.018908564816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45951.018908564816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45951.018908564816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45951.018908564816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45951.018908564816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45951.018908564816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45951.018908564816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45951.018908564816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45951.018908564816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45951.018908564816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45951.018908564816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45951.018908564816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45951.018908564816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45951.018908564816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45951.018908564816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45951.018908564816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45951.018908564816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45951.018908564816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45951.018908564816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45951.018908564816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45951.018908564816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45951.018908564816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45951.018908564816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45951.018908564816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45951.018908564816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45951.018908564816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45951.018908564816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45951.018908564816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45951.018908564816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45951.018908564816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45951.018908564816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45951.018908564816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45951.018908564816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45951.018908564816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45951.018908564816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45951.018908564816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45951.018908564816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45951.018908564816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45951.018908564816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45951.018908564816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45951.018908564816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45951.018908564816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45951.018908564816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45951.018908564816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45951.018908564816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45951.018908564816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45951.018908564816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45951.018908564816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45951.018908564816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45951.018908564816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45951.018908564816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45951.018908564816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45951.018908564816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45951.018908564816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45951.018908564816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45951.018908564816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45951.018908564816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45951.018908564816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45951.018908564816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45951.018908564816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45951.018908564816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45951.018908564816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45951.018908564816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45951.018908564816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45951.018908564816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45951.018908564816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45951.018908564816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45951.018908564816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45951.018908564816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45951.018908564816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45951.018908564816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45951.018908564816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45951.018908564816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45951.018908564816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45951.018908564816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45951.018908564816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45951.018908564816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45951.018908564816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247.53819097222004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4.8075231483380776E-2</v>
      </c>
      <c r="H3" s="125">
        <v>45950.965219907404</v>
      </c>
      <c r="I3" s="121" t="str">
        <f>IFERROR(VLOOKUP(D3,DB!A:F,6,0),"")</f>
        <v>Generator-DG</v>
      </c>
      <c r="J3" s="121" t="str">
        <f>IFERROR(VLOOKUP(D3,DB!A:G,7,0),"")</f>
        <v>Good</v>
      </c>
      <c r="K3" s="127" t="s">
        <v>39091</v>
      </c>
      <c r="L3" s="123" t="str">
        <f>IFERROR(VLOOKUP(D3,DB!A:I,9,0),"")</f>
        <v>Latis</v>
      </c>
    </row>
    <row r="4" spans="1:16" s="112" customFormat="1" ht="15" customHeight="1">
      <c r="A4" s="98" t="s">
        <v>39092</v>
      </c>
      <c r="B4" s="98" t="str">
        <f>IFERROR(VLOOKUP(D4,DB!A:K,11,0),"")</f>
        <v>R4</v>
      </c>
      <c r="C4" s="99">
        <v>2</v>
      </c>
      <c r="D4" s="95" t="s">
        <v>38723</v>
      </c>
      <c r="E4" s="100" t="s">
        <v>38998</v>
      </c>
      <c r="F4" s="101">
        <v>45950.977708333332</v>
      </c>
      <c r="G4" s="163">
        <f ca="1">IFERROR(NOW()-F4,"")</f>
        <v>4.1200231484253891E-2</v>
      </c>
      <c r="H4" s="101">
        <v>45950.961018518516</v>
      </c>
      <c r="I4" s="98" t="str">
        <f>IFERROR(VLOOKUP(D4,DB!A:F,6,0),"")</f>
        <v>Sceco</v>
      </c>
      <c r="J4" s="98" t="str">
        <f>IFERROR(VLOOKUP(D4,DB!A:G,7,0),"")</f>
        <v>In progress</v>
      </c>
      <c r="K4" s="103" t="s">
        <v>39093</v>
      </c>
      <c r="L4" s="95" t="str">
        <f>IFERROR(VLOOKUP(D4,DB!A:I,9,0),"")</f>
        <v>Latis</v>
      </c>
    </row>
    <row r="5" spans="1:16" ht="15" customHeight="1">
      <c r="A5" s="121"/>
      <c r="B5" s="121" t="str">
        <f>IFERROR(VLOOKUP(D5,DB!A:K,11,0),"")</f>
        <v/>
      </c>
      <c r="C5" s="122"/>
      <c r="D5" s="95"/>
      <c r="E5" s="100"/>
      <c r="F5" s="125"/>
      <c r="G5" s="126">
        <f ca="1">IFERROR(NOW()-F5,"")</f>
        <v>45951.018908564816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45951.018908564816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45951.018908564816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45951.018908564816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45951.018908564816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45951.018908564816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45951.018908564816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45951.018908564816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45951.018908564816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45951.018908564816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45951.018908564816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45951.018908564816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45951.018908564816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45951.018908564816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45951.018908564816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45951.018908564816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45951.018908564816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45951.018908564816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45951.018908564816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45951.018908564816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45951.018908564816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45951.018908564816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45951.018908564816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45951.018908564816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45951.018908564816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45951.018908564816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45951.018908564816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45951.018908564816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45951.018908564816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45951.018908564816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45951.018908564816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45951.018908564816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45951.018908564816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45951.018908564816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45951.018908564816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45951.018908564816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45951.018908564816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45951.018908564816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45951.018908564816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45951.018908564816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45951.018908564816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45951.018908564816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45951.018908564816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45951.018908564816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45951.018908564816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45951.018908564816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45951.018908564816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45951.018908564816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45951.018908564816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45951.018908564816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45951.018908564816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45951.018908564816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45951.018908564816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45951.018908564816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45951.018908564816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45951.018908564816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45951.018908564816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45951.018908564816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45951.018908564816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45951.018908564816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45951.018908564816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45951.018908564816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45951.018908564816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45951.018908564816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45951.018908564816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45951.018908564816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45951.018908564816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45951.018908564816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45951.018908564816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45951.018908564816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45951.018908564816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45951.018908564816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45951.018908564816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45951.018908564816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45951.018908564816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45951.018908564816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45951.018908564816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45951.018908564816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45951.018908564816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45951.018908564816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45951.018908564816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45951.018908564816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45951.018908564816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45951.018908564816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45951.018908564816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45951.018908564816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45951.018908564816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45951.018908564816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45951.018908564816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45951.018908564816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45951.018908564816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45951.018908564816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45951.018908564816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45951.018908564816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45951.018908564816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45951.018908564816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45951.018908564816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45951.018908564816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45951.018908564816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45951.018908564816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45951.018908564816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45951.018908564816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45951.018908564816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45951.018908564816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45951.018908564816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45951.018908564816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45951.018908564816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45951.018908564816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45951.018908564816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45951.018908564816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45951.018908564816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45951.018908564816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45951.018908564816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45951.018908564816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45951.018908564816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45951.018908564816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45951.018908564816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45951.018908564816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45951.018908564816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45951.018908564816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45951.018908564816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45951.018908564816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45951.018908564816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45951.018908564816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45951.018908564816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45951.018908564816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45951.018908564816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45951.018908564816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45951.018908564816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45951.018908564816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45951.018908564816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45951.018908564816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45951.018908564816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45951.018908564816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45951.018908564816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45951.018908564816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45951.018908564816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45951.018908564816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45951.018908564816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45951.018908564816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45951.018908564816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45951.018908564816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45951.018908564816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45951.018908564816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45951.018908564816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45951.018908564816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45951.018908564816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45951.018908564816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45951.018908564816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45951.018908564816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45951.018908564816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45951.018908564816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45951.018908564816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45951.018908564816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45951.018908564816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45951.018908564816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45951.018908564816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45951.018908564816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45951.018908564816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45951.018908564816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45951.018908564816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45951.018908564816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45951.018908564816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45951.018908564816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45951.018908564816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45951.018908564816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45951.018908564816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45951.018908564816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45951.018908564816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45951.018908564816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45951.018908564816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45951.018908564816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45951.018908564816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45951.018908564816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45951.018908564816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45951.018908564816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45951.018908564816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45951.018908564816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45951.018908564816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45951.018908564816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45951.018908564816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45951.018908564816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45951.018908564816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45951.018908564816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45951.018908564816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45951.018908564816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45951.018908564816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45951.018908564816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45951.018908564816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45951.018908564816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45951.018908564816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45951.018908564816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45951.018908564816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45951.018908564816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45951.018908564816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45951.018908564816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45951.018908564816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45951.018908564816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45951.018908564816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45951.018908564816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45951.018908564816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45951.018908564816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45951.018908564816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45951.018908564816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45951.018908564816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45951.018908564816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45951.018908564816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45951.018908564816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45951.018908564816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45951.018908564816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45951.018908564816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45951.018908564816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45951.018908564816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45951.018908564816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45951.018908564816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45951.018908564816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45951.018908564816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45951.018908564816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45951.018908564816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45951.018908564816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45951.018908564816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45951.018908564816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45951.018908564816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45951.018908564816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45951.018908564816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45951.018908564816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45951.018908564816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45951.018908564816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45951.018908564816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45951.018908564816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45951.018908564816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45951.018908564816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45951.018908564816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45951.018908564816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45951.018908564816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45951.018908564816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45951.018908564816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45951.018908564816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45951.018908564816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45951.018908564816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45951.018908564816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45951.018908564816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45951.018908564816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45951.018908564816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45951.018908564816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45951.018908564816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45951.018908564816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45951.018908564816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45951.018908564816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45951.018908564816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45951.018908564816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45951.018908564816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45951.018908564816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45951.018908564816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45951.018908564816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45951.018908564816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45951.018908564816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45951.018908564816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45951.018908564816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45951.018908564816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45951.018908564816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45951.018908564816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45951.018908564816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45951.018908564816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45951.018908564816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45951.018908564816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45951.018908564816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45951.018908564816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45951.018908564816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45951.018908564816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45951.018908564816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45951.018908564816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45951.018908564816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45951.018908564816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45951.018908564816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45951.018908564816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45951.018908564816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45951.018908564816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45951.018908564816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45951.018908564816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45951.018908564816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45951.018908564816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45951.018908564816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45951.018908564816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45951.018908564816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45951.018908564816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45951.018908564816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45951.018908564816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45951.018908564816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45951.018908564816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45951.018908564816</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45951.018908564816</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59.186848379627918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24.830031249999593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6.2473344907411956</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39079</v>
      </c>
      <c r="F5" s="160">
        <v>45948.661111111112</v>
      </c>
      <c r="G5" s="161">
        <f ca="1">IFERROR(NOW()-F5,"")</f>
        <v>2.3577974537038244</v>
      </c>
      <c r="H5" s="160">
        <v>45948.661111111112</v>
      </c>
      <c r="I5" s="159" t="str">
        <f>IFERROR(VLOOKUP(D5,DB!A:F,6,0),"")</f>
        <v>SCECO</v>
      </c>
      <c r="J5" s="159" t="str">
        <f>IFERROR(VLOOKUP(D5,DB!A:G,7,0),"")</f>
        <v>Dead</v>
      </c>
      <c r="K5" s="159" t="s">
        <v>39101</v>
      </c>
      <c r="L5" s="159" t="str">
        <f>IFERROR(VLOOKUP(D5,DB!A:I,9,0),"")</f>
        <v>Latis</v>
      </c>
    </row>
    <row r="6" spans="1:13" ht="15">
      <c r="A6" s="159"/>
      <c r="B6" s="159" t="str">
        <f>IFERROR(VLOOKUP(D6,DB!A:K,11,0),"")</f>
        <v/>
      </c>
      <c r="C6" s="159"/>
      <c r="D6" s="162"/>
      <c r="E6" s="159"/>
      <c r="F6" s="160"/>
      <c r="G6" s="161">
        <f ca="1">IFERROR(NOW()-F6,"")</f>
        <v>45951.018908564816</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45951.018908564816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45951.018908564816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45951.018908564816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45951.018908564816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45951.018908564816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45951.018908564816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45951.018908564816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45951.018908564816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45951.018908564816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45951.018908564816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45951.018908564816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45951.018908564816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45951.018908564816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45951.018908564816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45951.018908564816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45951.018908564816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45951.018908564816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45951.018908564816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45951.018908564816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45951.018908564816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45951.018908564816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45951.018908564816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45951.018908564816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45951.018908564816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45951.018908564816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45951.018908564816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45951.018908564816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45951.018908564816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45951.018908564816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45951.018908564816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45951.018908564816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45951.018908564816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45951.018908564816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45951.018908564816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45951.018908564816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45951.018908564816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45951.018908564816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45951.018908564816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45951.018908564816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45951.018908564816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45951.018908564816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45951.018908564816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45951.018908564816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45951.018908564816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45951.018908564816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45951.018908564816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45951.018908564816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45951.018908564816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45951.018908564816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45951.018908564816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45951.018908564816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45951.018908564816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45951.018908564816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45951.018908564816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45951.018908564816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45951.018908564816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45951.018908564816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45951.018908564816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45951.018908564816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45951.018908564816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45951.018908564816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45951.018908564816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45951.018908564816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45951.018908564816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45951.018908564816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45951.018908564816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45951.018908564816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45951.018908564816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45951.018908564816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45951.018908564816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45951.018908564816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45951.018908564816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45951.018908564816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45951.018908564816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45951.018908564816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45951.018908564816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45951.018908564816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45951.018908564816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45951.018908564816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45951.018908564816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45951.018908564816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45951.018908564816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45951.018908564816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45951.018908564816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45951.018908564816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45951.018908564816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45951.018908564816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45951.018908564816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45951.018908564816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45951.018908564816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45951.018908564816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45951.018908564816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45951.018908564816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45951.018908564816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45951.018908564816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45951.018908564816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45951.018908564816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45951.018908564816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45951.018908564816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45951.018908564816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45951.018908564816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45951.018908564816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45951.018908564816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45951.018908564816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45951.018908564816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45951.018908564816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45951.018908564816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45951.018908564816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45951.018908564816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45951.018908564816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45951.018908564816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45951.018908564816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45951.018908564816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45951.018908564816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45951.018908564816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45951.018908564816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45951.018908564816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45951.018908564816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45951.018908564816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45951.018908564816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45951.018908564816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45951.018908564816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45951.018908564816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45951.018908564816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45951.018908564816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45951.018908564816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45951.018908564816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45951.018908564816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45951.018908564816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45951.018908564816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45951.018908564816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45951.018908564816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45951.018908564816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45951.018908564816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45951.018908564816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45951.018908564816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45951.018908564816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45951.018908564816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45951.018908564816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45951.018908564816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45951.018908564816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45951.018908564816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45951.018908564816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45951.018908564816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45951.018908564816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45951.018908564816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45951.018908564816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45951.018908564816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45951.018908564816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45951.018908564816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45951.018908564816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45951.018908564816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45951.018908564816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45951.018908564816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45951.018908564816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45951.018908564816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45951.018908564816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45951.018908564816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45951.018908564816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45951.018908564816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45951.018908564816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45951.018908564816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45951.018908564816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45951.018908564816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45951.018908564816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45951.018908564816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45951.018908564816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45951.018908564816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45951.018908564816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45951.018908564816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45951.018908564816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45951.018908564816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45951.018908564816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45951.018908564816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45951.018908564816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45951.018908564816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45951.018908564816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45951.018908564816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45951.018908564816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45951.018908564816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45951.018908564816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45951.018908564816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45951.018908564816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45951.018908564816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45951.018908564816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45951.018908564816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45951.018908564816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45951.018908564816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45951.018908564816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45951.018908564816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45951.018908564816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45951.018908564816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45951.018908564816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45951.018908564816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45951.018908564816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45951.018908564816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45951.018908564816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45951.018908564816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45951.018908564816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45951.018908564816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45951.018908564816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45951.018908564816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45951.018908564816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45951.018908564816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45951.018908564816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45951.018908564816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45951.018908564816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45951.018908564816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45951.018908564816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45951.018908564816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45951.018908564816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45951.018908564816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45951.018908564816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45951.018908564816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45951.018908564816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45951.018908564816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45951.018908564816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45951.018908564816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45951.018908564816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45951.018908564816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45951.018908564816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45951.018908564816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45951.018908564816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45951.018908564816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45951.018908564816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45951.018908564816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45951.018908564816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45951.018908564816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45951.018908564816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45951.018908564816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45951.018908564816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45951.018908564816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45951.018908564816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45951.018908564816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45951.018908564816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45951.018908564816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45951.018908564816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45951.018908564816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45951.018908564816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45951.018908564816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45951.018908564816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45951.018908564816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45951.018908564816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45951.018908564816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45951.018908564816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45951.018908564816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45951.018908564816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45951.018908564816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45951.018908564816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45951.018908564816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45951.018908564816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45951.018908564816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45951.018908564816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45951.018908564816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45951.018908564816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45951.018908564816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45951.018908564816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45951.018908564816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45951.018908564816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45951.018908564816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45951.018908564816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45951.018908564816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45951.018908564816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45951.018908564816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45951.018908564816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45951.018908564816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45951.018908564816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45951.018908564816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45951.018908564816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45951.018908564816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45951.018908564816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45951.018908564816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45951.018908564816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45951.018908564816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45951.018908564816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45951.018908564816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45951.018908564816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45951.018908564816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45951.018908564816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45951.018908564816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45951.018908564816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45951.018908564816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45951.018908564816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45951.018908564816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45951.018908564816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45951.018908564816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45951.018908564816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45951.018908564816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45951.018908564816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45951.018908564816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45951.018908564816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45951.018908564816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45951.018908564816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45951.018908564816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45951.018908564816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45951.018908564816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45951.018908564816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45951.018908564816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45951.018908564816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45951.018908564816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45951.018908564816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45951.018908564816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45951.018908564816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45951.018908564816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45951.018908564816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45951.018908564816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45951.018908564816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45951.018908564816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45951.018908564816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45951.018908564816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45951.018908564816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45951.018908564816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45951.018908564816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45951.018908564816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45951.018908564816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45951.018908564816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45951.018908564816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45951.018908564816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45951.018908564816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45951.018908564816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45951.018908564816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45951.018908564816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45951.018908564816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45951.018908564816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45951.018908564816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45951.018908564816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45951.018908564816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45951.018908564816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45951.018908564816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45951.018908564816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45951.018908564816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45951.018908564816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45951.018908564816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45951.018908564816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45951.018908564816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45951.018908564816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45951.018908564816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45951.018908564816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45951.018908564816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45951.018908564816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45951.018908564816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45951.018908564816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45951.018908564816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45951.018908564816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45951.018908564816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45951.018908564816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45951.018908564816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45951.018908564816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45951.018908564816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45951.018908564816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45951.018908564816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45951.018908564816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45951.018908564816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45951.018908564816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45951.018908564816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45951.018908564816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45951.018908564816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45951.018908564816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45951.018908564816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45951.018908564816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45951.018908564816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45951.018908564816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45951.018908564816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45951.018908564816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45951.018908564816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45951.018908564816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45951.018908564816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45951.018908564816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45951.018908564816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45951.018908564816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45951.018908564816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45951.018908564816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45951.018908564816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45951.018908564816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45951.018908564816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45951.018908564816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45951.018908564816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45951.018908564816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45951.018908564816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45951.018908564816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45951.018908564816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45951.018908564816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45951.018908564816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45951.018908564816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45951.018908564816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45951.018908564816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45951.018908564816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45951.018908564816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45951.018908564816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45951.018908564816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45951.018908564816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45951.018908564816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45951.018908564816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45951.018908564816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45951.018908564816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45951.018908564816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45951.018908564816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45951.018908564816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45951.018908564816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45951.018908564816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45951.018908564816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45951.018908564816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45951.018908564816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45951.018908564816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45951.018908564816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45951.018908564816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45951.018908564816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45951.018908564816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45951.018908564816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45951.018908564816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45951.018908564816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45951.018908564816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45951.018908564816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45951.018908564816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45951.018908564816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45951.018908564816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45951.018908564816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45951.018908564816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45951.018908564816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45951.018908564816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45951.018908564816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45951.018908564816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45951.018908564816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45951.018908564816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45951.018908564816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45951.018908564816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45951.018908564816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45951.018908564816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45951.018908564816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45951.018908564816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45951.018908564816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45951.018908564816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45951.018908564816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45951.018908564816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45951.018908564816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45951.018908564816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45951.018908564816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45951.018908564816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45951.018908564816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45951.018908564816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45951.018908564816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45951.018908564816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45951.018908564816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45951.018908564816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45951.018908564816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45951.018908564816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45951.018908564816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45951.018908564816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45951.018908564816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45951.018908564816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45951.018908564816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45951.018908564816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45951.018908564816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45951.018908564816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45951.018908564816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45951.018908564816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45951.018908564816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45951.018908564816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45951.018908564816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45951.018908564816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45951.018908564816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45951.018908564816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45951.018908564816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45951.018908564816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45951.018908564816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45951.018908564816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45951.018908564816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45951.018908564816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45951.018908564816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45951.018908564816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45951.018908564816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45951.018908564816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45951.018908564816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45951.018908564816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45951.018908564816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45951.018908564816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45951.018908564816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45951.018908564816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45951.018908564816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45951.018908564816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45951.018908564816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45951.018908564816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45951.018908564816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45951.018908564816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45951.018908564816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45951.018908564816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45951.018908564816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45951.018908564816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45951.018908564816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45951.018908564816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45951.018908564816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45951.018908564816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45951.018908564816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45951.018908564816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45951.018908564816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45951.018908564816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45951.018908564816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45951.018908564816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45951.018908564816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45951.018908564816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45951.018908564816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45951.018908564816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45951.018908564816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45951.018908564816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45951.018908564816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45951.018908564816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45951.018908564816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45951.018908564816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45951.018908564816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45951.018908564816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45951.018908564816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45951.018908564816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45951.018908564816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45951.018908564816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45951.018908564816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45951.018908564816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45951.018908564816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45951.018908564816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45951.018908564816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45951.018908564816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45951.018908564816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45951.018908564816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45951.018908564816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35778</v>
      </c>
      <c r="E2" s="108" t="s">
        <v>38998</v>
      </c>
      <c r="F2" s="109"/>
      <c r="G2" s="78">
        <f ca="1">IFERROR(NOW()-F2,"-")</f>
        <v>45951.018908564816</v>
      </c>
      <c r="H2" s="109">
        <v>45950.930844907409</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45951.018908564816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45951.018908564816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45951.018908564816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45951.018908564816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45951.018908564816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45951.018908564816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45951.018908564816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45951.018908564816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45951.018908564816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45951.018908564816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45951.018908564816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45951.018908564816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45951.018908564816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45951.018908564816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45951.018908564816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45951.018908564816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45951.018908564816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45951.018908564816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45951.018908564816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45951.018908564816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45951.018908564816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45951.018908564816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45951.018908564816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45951.018908564816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45951.018908564816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45951.018908564816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45951.018908564816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45951.018908564816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45951.018908564816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45951.018908564816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45951.018908564816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45951.018908564816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45951.018908564816</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2025-10-20T21:29:06Z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