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80" documentId="13_ncr:1_{F6CB121F-512D-4AA6-A0C1-0FB36C537598}" xr6:coauthVersionLast="47" xr6:coauthVersionMax="47" xr10:uidLastSave="{D0260E9C-3E64-42F8-967F-B5990B9AAD34}"/>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<sst xmlns="http://schemas.openxmlformats.org/spreadsheetml/2006/main" count="179028" uniqueCount="39106">
  <si>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</si>
  <si>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</si>
  <si>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</si>
  <si>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</si>
  <si>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</si>
  <si>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</si>
  <si>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</si>
  <si>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</si>
  <si>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</si>
  <si>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</si>
  <si>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</si>
  <si>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</si>
  <si>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</si>
  <si>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</si>
  <si>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</si>
  <si>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</si>
  <si>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</si>
  <si>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</si>
  <si>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</si>
  <si>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</si>
  <si>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</si>
  <si>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</si>
  <si>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</si>
  <si>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</si>
  <si>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</si>
  <si>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</si>
  <si>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</si>
  <si>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</si>
  <si>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</si>
  <si>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</si>
  <si>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</si>
  <si>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</si>
  <si>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</si>
  <si>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</si>
  <si>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</si>
  <si>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</si>
  <si>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</si>
  <si>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</si>
  <si>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</si>
  <si>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</si>
  <si>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</si>
  <si>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</si>
  <si>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</si>
  <si>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</si>
  <si>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</si>
  <si>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</si>
  <si>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</si>
  <si>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</si>
  <si>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</si>
  <si>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</si>
  <si>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</si>
  <si>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</si>
  <si>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</si>
  <si>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</si>
  <si>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</si>
  <si>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</si>
  <si>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</si>
  <si>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</si>
  <si>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</si>
  <si>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</si>
  <si>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</si>
  <si>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</si>
  <si>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</si>
  <si>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</si>
  <si>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</si>
  <si>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</si>
  <si>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</si>
  <si>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</si>
  <si>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</si>
  <si>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</si>
  <si>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</si>
  <si>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</si>
  <si>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</si>
  <si>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</si>
  <si>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</si>
  <si>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</si>
  <si>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</si>
  <si>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</si>
  <si>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</si>
  <si>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</si>
  <si>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</si>
  <si>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</si>
  <si>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</si>
  <si>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</si>
  <si>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</si>
  <si>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</si>
  <si>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</si>
  <si>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</si>
  <si>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</si>
  <si>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</si>
  <si>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</si>
  <si>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</si>
  <si>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</si>
  <si>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</si>
  <si>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</si>
  <si>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</si>
  <si>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</si>
  <si>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</si>
  <si>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</si>
  <si>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</si>
  <si>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</si>
  <si>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</si>
  <si>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</si>
  <si>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</si>
  <si>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</si>
  <si>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</si>
  <si>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</si>
  <si>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</si>
  <si>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</si>
  <si>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</si>
  <si>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</si>
  <si>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</si>
  <si>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</si>
  <si>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</si>
  <si>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</si>
  <si>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</si>
  <si>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</si>
  <si>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</si>
  <si>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</si>
  <si>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</si>
  <si>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</si>
  <si>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</si>
  <si>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</si>
  <si>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</si>
  <si>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</si>
  <si>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</si>
  <si>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</si>
  <si>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</si>
  <si>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</si>
  <si>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</si>
  <si>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</si>
  <si>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</si>
  <si>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</si>
  <si>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</si>
  <si>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</si>
  <si>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</si>
  <si>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</si>
  <si>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</si>
  <si>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</si>
  <si>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</si>
  <si>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</si>
  <si>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</si>
  <si>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</si>
  <si>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</si>
  <si>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</si>
  <si>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</si>
  <si>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</si>
  <si>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</si>
  <si>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</si>
  <si>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</si>
  <si>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</si>
  <si>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</si>
  <si>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</si>
  <si>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</si>
  <si>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</si>
  <si>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</si>
  <si>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</si>
  <si>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</si>
  <si>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</si>
  <si>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</si>
  <si>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</si>
  <si>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</si>
  <si>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</si>
  <si>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</si>
  <si>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</si>
  <si>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</si>
  <si>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</si>
  <si>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</si>
  <si>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</si>
  <si>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</si>
  <si>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</si>
  <si>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</si>
  <si>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</si>
  <si>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</si>
  <si>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</si>
  <si>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</si>
  <si>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</si>
  <si>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</si>
  <si>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</si>
  <si>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</si>
  <si>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</si>
  <si>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</si>
  <si>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</si>
  <si>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</si>
  <si>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</si>
  <si>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</si>
  <si>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</si>
  <si>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</si>
  <si>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</si>
  <si>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</si>
  <si>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</si>
  <si>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</si>
  <si>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</si>
  <si>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</si>
  <si>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</si>
  <si>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</si>
  <si>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</si>
  <si>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</si>
  <si>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</si>
  <si>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</si>
  <si>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</si>
  <si>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</si>
  <si>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</si>
  <si>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</si>
  <si>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</si>
  <si>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</si>
  <si>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</si>
  <si>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</si>
  <si>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</si>
  <si>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</si>
  <si>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</si>
  <si>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</si>
  <si>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</si>
  <si>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</si>
  <si>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</si>
  <si>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</si>
  <si>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</si>
  <si>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</si>
  <si>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</si>
  <si>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</si>
  <si>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</si>
  <si>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</si>
  <si>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</si>
  <si>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</si>
  <si>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</si>
  <si>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</si>
  <si>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</si>
  <si>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</si>
  <si>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</si>
  <si>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</si>
  <si>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</si>
  <si>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</si>
  <si>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</si>
  <si>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</si>
  <si>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</si>
  <si>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</si>
  <si>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</si>
  <si>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</si>
  <si>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</si>
  <si>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</si>
  <si>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</si>
  <si>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</si>
  <si>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</si>
  <si>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</si>
  <si>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</si>
  <si>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</si>
  <si>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</si>
  <si>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</si>
  <si>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</si>
  <si>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</si>
  <si>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</si>
  <si>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</si>
  <si>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</si>
  <si>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</si>
  <si>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</si>
  <si>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</si>
  <si>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</si>
  <si>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</si>
  <si>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</si>
  <si>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</si>
  <si>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</si>
  <si>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</si>
  <si>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</si>
  <si>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</si>
  <si>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</si>
  <si>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</si>
  <si>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</si>
  <si>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</si>
  <si>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</si>
  <si>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</si>
  <si>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</si>
  <si>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</si>
  <si>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</si>
  <si>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</si>
  <si>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</si>
  <si>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</si>
  <si>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</si>
  <si>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</si>
  <si>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</si>
  <si>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</si>
  <si>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</si>
  <si>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</si>
  <si>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</si>
  <si>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</si>
  <si>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</si>
  <si>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</si>
  <si>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</si>
  <si>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</si>
  <si>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</si>
  <si>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</si>
  <si>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</si>
  <si>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</si>
  <si>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</si>
  <si>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</si>
  <si>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</si>
  <si>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</si>
  <si>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</si>
  <si>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</si>
  <si>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</si>
  <si>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</si>
  <si>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</si>
  <si>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</si>
  <si>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</si>
  <si>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</si>
  <si>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</si>
  <si>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</si>
  <si>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</si>
  <si>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</si>
  <si>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</si>
  <si>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</si>
  <si>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</si>
  <si>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</si>
  <si>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</si>
  <si>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</si>
  <si>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</si>
  <si>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</si>
  <si>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</si>
  <si>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</si>
  <si>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</si>
  <si>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</si>
  <si>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</si>
  <si>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</si>
  <si>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</si>
  <si>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</si>
  <si>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</si>
  <si>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</si>
  <si>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</si>
  <si>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</si>
  <si>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</si>
  <si>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</si>
  <si>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</si>
  <si>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</si>
  <si>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</si>
  <si>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</si>
  <si>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</si>
  <si>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</si>
  <si>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</si>
  <si>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</si>
  <si>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</si>
  <si>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</si>
  <si>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</si>
  <si>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</si>
  <si>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</si>
  <si>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</si>
  <si>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</si>
  <si>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</si>
  <si>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</si>
  <si>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</si>
  <si>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</si>
  <si>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</si>
  <si>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</si>
  <si>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</si>
  <si>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</si>
  <si>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</si>
  <si>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</si>
  <si>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</si>
  <si>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</si>
  <si>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</si>
  <si>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</si>
  <si>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</si>
  <si>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</si>
  <si>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</si>
  <si>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</si>
  <si>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</si>
  <si>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</si>
  <si>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</si>
  <si>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</si>
  <si>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</si>
  <si>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</si>
  <si>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</si>
  <si>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</si>
  <si>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</si>
  <si>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</si>
  <si>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</si>
  <si>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</si>
  <si>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</si>
  <si>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</si>
  <si>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</si>
  <si>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</si>
  <si>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</si>
  <si>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</si>
  <si>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</si>
  <si>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</si>
  <si>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</si>
  <si>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</si>
  <si>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</si>
  <si>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</si>
  <si>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</si>
  <si>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</si>
  <si>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</si>
  <si>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</si>
  <si>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</si>
  <si>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</si>
  <si>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</si>
  <si>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</si>
  <si>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</si>
  <si>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</si>
  <si>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</si>
  <si>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</si>
  <si>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</si>
  <si>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</si>
  <si>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</si>
  <si>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</si>
  <si>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</si>
  <si>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</si>
  <si>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</si>
  <si>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</si>
  <si>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</si>
  <si>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</si>
  <si>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</si>
  <si>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</si>
  <si>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</si>
  <si>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</si>
  <si>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</si>
  <si>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</si>
  <si>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</si>
  <si>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</si>
  <si>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</si>
  <si>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</si>
  <si>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</si>
  <si>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</si>
  <si>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</si>
  <si>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</si>
  <si>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</si>
  <si>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</si>
  <si>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</si>
  <si>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</si>
  <si>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</si>
  <si>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</si>
  <si>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</si>
  <si>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</si>
  <si>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</si>
  <si>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</si>
  <si>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</si>
  <si>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</si>
  <si>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</si>
  <si>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</si>
  <si>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</si>
  <si>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</si>
  <si>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</si>
  <si>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</si>
  <si>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</si>
  <si>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</si>
  <si>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</si>
  <si>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</si>
  <si>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</si>
  <si>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</si>
  <si>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</si>
  <si>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</si>
  <si>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</si>
  <si>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</si>
  <si>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</si>
  <si>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</si>
  <si>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</si>
  <si>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</si>
  <si>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</si>
  <si>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</si>
  <si>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</si>
  <si>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</si>
  <si>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</si>
  <si>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</si>
  <si>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</si>
  <si>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</si>
  <si>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</si>
  <si>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</si>
  <si>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</si>
  <si>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</si>
  <si>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</si>
  <si>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</si>
  <si>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</si>
  <si>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</si>
  <si>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</si>
  <si>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</si>
  <si>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</si>
  <si>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</si>
  <si>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</si>
  <si>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</si>
  <si>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</si>
  <si>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</si>
  <si>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</si>
  <si>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</si>
  <si>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</si>
  <si>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</si>
  <si>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</si>
  <si>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</si>
  <si>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</si>
  <si>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</si>
  <si>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</si>
  <si>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</si>
  <si>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</si>
  <si>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</si>
  <si>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</si>
  <si>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</si>
  <si>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</si>
  <si>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</si>
  <si>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</si>
  <si>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</si>
  <si>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</si>
  <si>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</si>
  <si>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</si>
  <si>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</si>
  <si>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</si>
  <si>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</si>
  <si>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</si>
  <si>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</si>
  <si>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</si>
  <si>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</si>
  <si>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</si>
  <si>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</si>
  <si>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</si>
  <si>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</si>
  <si>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</si>
  <si>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</si>
  <si>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</si>
  <si>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</si>
  <si>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</si>
  <si>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</si>
  <si>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</si>
  <si>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</si>
  <si>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</si>
  <si>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</si>
  <si>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</si>
  <si>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</si>
  <si>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</si>
  <si>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</si>
  <si>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</si>
  <si>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</si>
  <si>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</si>
  <si>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</si>
  <si>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</si>
  <si>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</si>
  <si>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</si>
  <si>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</si>
  <si>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</si>
  <si>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</si>
  <si>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</si>
  <si>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</si>
  <si>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</si>
  <si>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</si>
  <si>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</si>
  <si>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</si>
  <si>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</si>
  <si>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</si>
  <si>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</si>
  <si>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</si>
  <si>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</si>
  <si>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</si>
  <si>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</si>
  <si>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</si>
  <si>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</si>
  <si>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</si>
  <si>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</si>
  <si>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</si>
  <si>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</si>
  <si>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</si>
  <si>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</si>
  <si>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</si>
  <si>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</si>
  <si>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</si>
  <si>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</si>
  <si>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</si>
  <si>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</si>
  <si>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</si>
  <si>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</si>
  <si>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</si>
  <si>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</si>
  <si>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</si>
  <si>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</si>
  <si>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</si>
  <si>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</si>
  <si>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</si>
  <si>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</si>
  <si>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</si>
  <si>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</si>
  <si>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</si>
  <si>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</si>
  <si>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</si>
  <si>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</si>
  <si>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</si>
  <si>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</si>
  <si>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</si>
  <si>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</si>
  <si>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</si>
  <si>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</si>
  <si>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</si>
  <si>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</si>
  <si>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</si>
  <si>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</si>
  <si>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</si>
  <si>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</si>
  <si>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</si>
  <si>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</si>
  <si>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</si>
  <si>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</si>
  <si>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</si>
  <si>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</si>
  <si>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</si>
  <si>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</si>
  <si>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</si>
  <si>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</si>
  <si>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</si>
  <si>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</si>
  <si>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</si>
  <si>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</si>
  <si>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</si>
  <si>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</si>
  <si>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</si>
  <si>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</si>
  <si>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</si>
  <si>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</si>
  <si>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</si>
  <si>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</si>
  <si>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</si>
  <si>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</si>
  <si>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</si>
  <si>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</si>
  <si>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</si>
  <si>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</si>
  <si>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</si>
  <si>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</si>
  <si>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</si>
  <si>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</si>
  <si>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</si>
  <si>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</si>
  <si>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</si>
  <si>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</si>
  <si>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</si>
  <si>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</si>
  <si>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</si>
  <si>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</si>
  <si>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</si>
  <si>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</si>
  <si>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</si>
  <si>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</si>
  <si>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</si>
  <si>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</si>
  <si>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</si>
  <si>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</si>
  <si>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</si>
  <si>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</si>
  <si>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</si>
  <si>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</si>
  <si>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</si>
  <si>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</si>
  <si>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</si>
  <si>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</si>
  <si>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</si>
  <si>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</si>
  <si>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</si>
  <si>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</si>
  <si>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</si>
  <si>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</si>
  <si>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</si>
  <si>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</si>
  <si>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</si>
  <si>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</si>
  <si>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</si>
  <si>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</si>
  <si>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</si>
  <si>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</si>
  <si>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</si>
  <si>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</si>
  <si>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</si>
  <si>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</si>
  <si>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</si>
  <si>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</si>
  <si>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</si>
  <si>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</si>
  <si>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</si>
  <si>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</si>
  <si>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</si>
  <si>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</si>
  <si>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</si>
  <si>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</si>
  <si>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</si>
  <si>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</si>
  <si>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</si>
  <si>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</si>
  <si>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</si>
  <si>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</si>
  <si>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</si>
  <si>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</si>
  <si>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</si>
  <si>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</si>
  <si>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</si>
  <si>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</si>
  <si>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</si>
  <si>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</si>
  <si>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</si>
  <si>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</si>
  <si>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</si>
  <si>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</si>
  <si>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</si>
  <si>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</si>
  <si>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</si>
  <si>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</si>
  <si>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</si>
  <si>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</si>
  <si>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</si>
  <si>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</si>
  <si>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</si>
  <si>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</si>
  <si>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</si>
  <si>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</si>
  <si>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</si>
  <si>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</si>
  <si>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</si>
  <si>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</si>
  <si>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</si>
  <si>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</si>
  <si>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</si>
  <si>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</si>
  <si>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</si>
  <si>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</si>
  <si>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</si>
  <si>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</si>
  <si>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</si>
  <si>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</si>
  <si>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</si>
  <si>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</si>
  <si>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</si>
  <si>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</si>
  <si>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</si>
  <si>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</si>
  <si>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</si>
  <si>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</si>
  <si>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</si>
  <si>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</si>
  <si>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</si>
  <si>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</si>
  <si>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</si>
  <si>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</si>
  <si>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</si>
  <si>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</si>
  <si>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</si>
  <si>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</si>
  <si>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</si>
  <si>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</si>
  <si>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</si>
  <si>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</si>
  <si>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</si>
  <si>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</si>
  <si>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</si>
  <si>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</si>
  <si>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</si>
  <si>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</si>
  <si>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</si>
  <si>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</si>
  <si>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</si>
  <si>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</si>
  <si>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</si>
  <si>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</si>
  <si>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</si>
  <si>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</si>
  <si>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</si>
  <si>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</si>
  <si>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</si>
  <si>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</si>
  <si>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</si>
  <si>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</si>
  <si>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</si>
  <si>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</si>
  <si>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</si>
  <si>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</si>
  <si>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</si>
  <si>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</si>
  <si>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</si>
  <si>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</si>
  <si>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</si>
  <si>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</si>
  <si>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</si>
  <si>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</si>
  <si>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</si>
  <si>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</si>
  <si>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</si>
  <si>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</si>
  <si>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</si>
  <si>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</si>
  <si>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</si>
  <si>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</si>
  <si>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</si>
  <si>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</si>
  <si>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</si>
  <si>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</si>
  <si>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</si>
  <si>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</si>
  <si>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</si>
  <si>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</si>
  <si>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</si>
  <si>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</si>
  <si>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</si>
  <si>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</si>
  <si>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</si>
  <si>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</si>
  <si>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</si>
  <si>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</si>
  <si>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</si>
  <si>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</si>
  <si>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</si>
  <si>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</si>
  <si>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</si>
  <si>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</si>
  <si>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</si>
  <si>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</si>
  <si>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</si>
  <si>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</si>
  <si>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</si>
  <si>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</si>
  <si>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</si>
  <si>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</si>
  <si>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</si>
  <si>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</si>
  <si>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</si>
  <si>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</si>
  <si>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</si>
  <si>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</si>
  <si>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</si>
  <si>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</si>
  <si>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</si>
  <si>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</si>
  <si>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</si>
  <si>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</si>
  <si>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</si>
  <si>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</si>
  <si>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</si>
  <si>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</si>
  <si>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</si>
  <si>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</si>
  <si>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</si>
  <si>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</si>
  <si>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</si>
  <si>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</si>
  <si>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</si>
  <si>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</si>
  <si>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</si>
  <si>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</si>
  <si>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</si>
  <si>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</si>
  <si>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</si>
  <si>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</si>
  <si>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</si>
  <si>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</si>
  <si>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</si>
  <si>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</si>
  <si>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</si>
  <si>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</si>
  <si>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</si>
  <si>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</si>
  <si>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</si>
  <si>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</si>
  <si>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</si>
  <si>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</si>
  <si>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</si>
  <si>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</si>
  <si>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</si>
  <si>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</si>
  <si>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</si>
  <si>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</si>
  <si>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</si>
  <si>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</si>
  <si>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</si>
  <si>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</si>
  <si>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</si>
  <si>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</si>
  <si>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</si>
  <si>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</si>
  <si>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</si>
  <si>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</si>
  <si>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</si>
  <si>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</si>
  <si>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</si>
  <si>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</si>
  <si>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</si>
  <si>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</si>
  <si>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</si>
  <si>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</si>
  <si>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</si>
  <si>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</si>
  <si>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</si>
  <si>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</si>
  <si>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</si>
  <si>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</si>
  <si>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</si>
  <si>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</si>
  <si>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</si>
  <si>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</si>
  <si>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</si>
  <si>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</si>
  <si>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</si>
  <si>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</si>
  <si>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</si>
  <si>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</si>
  <si>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</si>
  <si>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</si>
  <si>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</si>
  <si>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</si>
  <si>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</si>
  <si>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</si>
  <si>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</si>
  <si>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</si>
  <si>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</si>
  <si>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</si>
  <si>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</si>
  <si>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</si>
  <si>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</si>
  <si>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</si>
  <si>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</si>
  <si>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</si>
  <si>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</si>
  <si>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</si>
  <si>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</si>
  <si>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</si>
  <si>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</si>
  <si>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</si>
  <si>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</si>
  <si>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</si>
  <si>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</si>
  <si>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</si>
  <si>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</si>
  <si>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</si>
  <si>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</si>
  <si>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</si>
  <si>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</si>
  <si>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</si>
  <si>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</si>
  <si>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</si>
  <si>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</si>
  <si>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</si>
  <si>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</si>
  <si>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</si>
  <si>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</si>
  <si>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</si>
  <si>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</si>
  <si>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</si>
  <si>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</si>
  <si>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</si>
  <si>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</si>
  <si>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</si>
  <si>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</si>
  <si>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</si>
  <si>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</si>
  <si>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</si>
  <si>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</si>
  <si>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</si>
  <si>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</si>
  <si>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</si>
  <si>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</si>
  <si>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</si>
  <si>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</si>
  <si>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</si>
  <si>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</si>
  <si>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</si>
  <si>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</si>
  <si>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</si>
  <si>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</si>
  <si>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</si>
  <si>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</si>
  <si>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</si>
  <si>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</si>
  <si>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</si>
  <si>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</si>
  <si>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</si>
  <si>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</si>
  <si>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</si>
  <si>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</si>
  <si>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</si>
  <si>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</si>
  <si>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</si>
  <si>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</si>
  <si>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</si>
  <si>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</si>
  <si>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</si>
  <si>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</si>
  <si>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</si>
  <si>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</si>
  <si>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</si>
  <si>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</si>
  <si>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</si>
  <si>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</si>
  <si>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</si>
  <si>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</si>
  <si>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</si>
  <si>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</si>
  <si>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</si>
  <si>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</si>
  <si>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</si>
  <si>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</si>
  <si>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</si>
  <si>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</si>
  <si>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</si>
  <si>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</si>
  <si>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</si>
  <si>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</si>
  <si>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</si>
  <si>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</si>
  <si>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</si>
  <si>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</si>
  <si>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</si>
  <si>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</si>
  <si>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</si>
  <si>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</si>
  <si>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</si>
  <si>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</si>
  <si>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</si>
  <si>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</si>
  <si>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</si>
  <si>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</si>
  <si>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</si>
  <si>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</si>
  <si>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</si>
  <si>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</si>
  <si>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</si>
  <si>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</si>
  <si>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</si>
  <si>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</si>
  <si>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</si>
  <si>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</si>
  <si>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</si>
  <si>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</si>
  <si>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</si>
  <si>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</si>
  <si>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</si>
  <si>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</si>
  <si>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</si>
  <si>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</si>
  <si>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</si>
  <si>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</si>
  <si>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</si>
  <si>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</si>
  <si>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</si>
  <si>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</si>
  <si>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</si>
  <si>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</si>
  <si>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</si>
  <si>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</si>
  <si>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</si>
  <si>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</si>
  <si>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</si>
  <si>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</si>
  <si>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</si>
  <si>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</si>
  <si>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</si>
  <si>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</si>
  <si>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</si>
  <si>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</si>
  <si>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</si>
  <si>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</si>
  <si>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</si>
  <si>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</si>
  <si>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</si>
  <si>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</si>
  <si>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</si>
  <si>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</si>
  <si>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</si>
  <si>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</si>
  <si>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</si>
  <si>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</si>
  <si>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</si>
  <si>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</si>
  <si>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</si>
  <si>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</si>
  <si>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</si>
  <si>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</si>
  <si>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</si>
  <si>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</si>
  <si>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</si>
  <si>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</si>
  <si>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</si>
  <si>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</si>
  <si>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</si>
  <si>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</si>
  <si>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</si>
  <si>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</si>
  <si>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</si>
  <si>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</si>
  <si>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</si>
  <si>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</si>
  <si>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</si>
  <si>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</si>
  <si>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</si>
  <si>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</si>
  <si>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</si>
  <si>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</si>
  <si>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</si>
  <si>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</si>
  <si>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</si>
  <si>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</si>
  <si>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</si>
  <si>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</si>
  <si>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</si>
  <si>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</si>
  <si>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</si>
  <si>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</si>
  <si>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</si>
  <si>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</si>
  <si>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</si>
  <si>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</si>
  <si>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</si>
  <si>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</si>
  <si>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</si>
  <si>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</si>
  <si>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</si>
  <si>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</si>
  <si>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</si>
  <si>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</si>
  <si>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</si>
  <si>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</si>
  <si>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</si>
  <si>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</si>
  <si>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</si>
  <si>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</si>
  <si>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</si>
  <si>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</si>
  <si>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</si>
  <si>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</si>
  <si>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</si>
  <si>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</si>
  <si>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</si>
  <si>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</si>
  <si>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</si>
  <si>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</si>
  <si>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</si>
  <si>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</si>
  <si>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</si>
  <si>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</si>
  <si>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</si>
  <si>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</si>
  <si>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</si>
  <si>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</si>
  <si>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</si>
  <si>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</si>
  <si>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</si>
  <si>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</si>
  <si>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</si>
  <si>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</si>
  <si>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</si>
  <si>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</si>
  <si>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</si>
  <si>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</si>
  <si>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</si>
  <si>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</si>
  <si>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</si>
  <si>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</si>
  <si>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</si>
  <si>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</si>
  <si>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</si>
  <si>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</si>
  <si>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</si>
  <si>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</si>
  <si>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</si>
  <si>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</si>
  <si>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</si>
  <si>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</si>
  <si>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</si>
  <si>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</si>
  <si>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</si>
  <si>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</si>
  <si>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</si>
  <si>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</si>
  <si>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</si>
  <si>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</si>
  <si>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</si>
  <si>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</si>
  <si>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</si>
  <si>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</si>
  <si>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</si>
  <si>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</si>
  <si>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</si>
  <si>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</si>
  <si>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</si>
  <si>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</si>
  <si>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</si>
  <si>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</si>
  <si>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</si>
  <si>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</si>
  <si>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</si>
  <si>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</si>
  <si>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</si>
  <si>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</si>
  <si>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</si>
  <si>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</si>
  <si>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</si>
  <si>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</si>
  <si>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</si>
  <si>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</si>
  <si>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</si>
  <si>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</si>
  <si>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</si>
  <si>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</si>
  <si>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</si>
  <si>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</si>
  <si>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</si>
  <si>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</si>
  <si>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</si>
  <si>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</si>
  <si>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</si>
  <si>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</si>
  <si>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</si>
  <si>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</si>
  <si>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</si>
  <si>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</si>
  <si>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</si>
  <si>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</si>
  <si>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</si>
  <si>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</si>
  <si>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</si>
  <si>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</si>
  <si>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</si>
  <si>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</si>
  <si>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</si>
  <si>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</si>
  <si>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</si>
  <si>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</si>
  <si>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</si>
  <si>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</si>
  <si>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</si>
  <si>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</si>
  <si>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</si>
  <si>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</si>
  <si>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</si>
  <si>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</si>
  <si>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</si>
  <si>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</si>
  <si>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</si>
  <si>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</si>
  <si>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</si>
  <si>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</si>
  <si>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</si>
  <si>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</si>
  <si>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</si>
  <si>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</si>
  <si>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</si>
  <si>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</si>
  <si>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</si>
  <si>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</si>
  <si>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</si>
  <si>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</si>
  <si>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</si>
  <si>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</si>
  <si>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</si>
  <si>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</si>
  <si>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</si>
  <si>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</si>
  <si>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</si>
  <si>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</si>
  <si>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</si>
  <si>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</si>
  <si>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</si>
  <si>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</si>
  <si>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</si>
  <si>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</si>
  <si>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</si>
  <si>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</si>
  <si>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</si>
  <si>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</si>
  <si>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</si>
  <si>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</si>
  <si>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</si>
  <si>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</si>
  <si>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</si>
  <si>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</si>
  <si>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</si>
  <si>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</si>
  <si>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</si>
  <si>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</si>
  <si>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</si>
  <si>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</si>
  <si>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</si>
  <si>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</si>
  <si>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</si>
  <si>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</si>
  <si>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</si>
  <si>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</si>
  <si>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</si>
  <si>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</si>
  <si>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</si>
  <si>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</si>
  <si>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</si>
  <si>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</si>
  <si>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</si>
  <si>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</si>
  <si>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</si>
  <si>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</si>
  <si>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</si>
  <si>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</si>
  <si>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</si>
  <si>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</si>
  <si>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</si>
  <si>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</si>
  <si>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</si>
  <si>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</si>
  <si>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</si>
  <si>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</si>
  <si>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</si>
  <si>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</si>
  <si>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</si>
  <si>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</si>
  <si>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</si>
  <si>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</si>
  <si>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</si>
  <si>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</si>
  <si>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</si>
  <si>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</si>
  <si>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</si>
  <si>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</si>
  <si>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</si>
  <si>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</si>
  <si>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</si>
  <si>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</si>
  <si>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</si>
  <si>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</si>
  <si>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</si>
  <si>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</si>
  <si>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</si>
  <si>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</si>
  <si>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</si>
  <si>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</si>
  <si>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</si>
  <si>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</si>
  <si>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</si>
  <si>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</si>
  <si>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</si>
  <si>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</si>
  <si>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</si>
  <si>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</si>
  <si>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</si>
  <si>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</si>
  <si>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</si>
  <si>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</si>
  <si>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</si>
  <si>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</si>
  <si>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</si>
  <si>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</si>
  <si>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</si>
  <si>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</si>
  <si>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</si>
  <si>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</si>
  <si>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</si>
  <si>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</si>
  <si>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</si>
  <si>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</si>
  <si>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</si>
  <si>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</si>
  <si>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</si>
  <si>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</si>
  <si>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</si>
  <si>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</si>
  <si>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</si>
  <si>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</si>
  <si>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</si>
  <si>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</si>
  <si>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</si>
  <si>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</si>
  <si>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</si>
  <si>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</si>
  <si>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</si>
  <si>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</si>
  <si>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</si>
  <si>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</si>
  <si>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</si>
  <si>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</si>
  <si>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</si>
  <si>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</si>
  <si>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</si>
  <si>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</si>
  <si>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</si>
  <si>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</si>
  <si>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</si>
  <si>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</si>
  <si>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</si>
  <si>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</si>
  <si>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</si>
  <si>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</si>
  <si>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</si>
  <si>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</si>
  <si>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</si>
  <si>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</si>
  <si>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</si>
  <si>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</si>
  <si>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</si>
  <si>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</si>
  <si>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</si>
  <si>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</si>
  <si>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</si>
  <si>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</si>
  <si>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</si>
  <si>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</si>
  <si>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</si>
  <si>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</si>
  <si>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</si>
  <si>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</si>
  <si>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</si>
  <si>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</si>
  <si>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</si>
  <si>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</si>
  <si>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</si>
  <si>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</si>
  <si>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</si>
  <si>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</si>
  <si>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</si>
  <si>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</si>
  <si>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</si>
  <si>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</si>
  <si>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</si>
  <si>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</si>
  <si>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</si>
  <si>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</si>
  <si>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</si>
  <si>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</si>
  <si>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</si>
  <si>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</si>
  <si>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</si>
  <si>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</si>
  <si>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</si>
  <si>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</si>
  <si>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</si>
  <si>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</si>
  <si>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</si>
  <si>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</si>
  <si>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</si>
  <si>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</si>
  <si>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</si>
  <si>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</si>
  <si>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</si>
  <si>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</si>
  <si>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</si>
  <si>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</si>
  <si>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</si>
  <si>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</si>
  <si>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</si>
  <si>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</si>
  <si>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</si>
  <si>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</si>
  <si>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</si>
  <si>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</si>
  <si>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</si>
  <si>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</si>
  <si>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</si>
  <si>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</si>
  <si>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</si>
  <si>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</si>
  <si>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</si>
  <si>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</si>
  <si>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</si>
  <si>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</si>
  <si>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</si>
  <si>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</si>
  <si>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</si>
  <si>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</si>
  <si>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</si>
  <si>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</si>
  <si>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</si>
  <si>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</si>
  <si>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</si>
  <si>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</si>
  <si>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</si>
  <si>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</si>
  <si>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</si>
  <si>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</si>
  <si>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</si>
  <si>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</si>
  <si>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</si>
  <si>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</si>
  <si>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</si>
  <si>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</si>
  <si>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</si>
  <si>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</si>
  <si>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</si>
  <si>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</si>
  <si>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</si>
  <si>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</si>
  <si>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</si>
  <si>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</si>
  <si>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</si>
  <si>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</si>
  <si>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</si>
  <si>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</si>
  <si>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</si>
  <si>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</si>
  <si>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</si>
  <si>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</si>
  <si>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</si>
  <si>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</si>
  <si>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</si>
  <si>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</si>
  <si>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</si>
  <si>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</si>
  <si>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</si>
  <si>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</si>
  <si>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</si>
  <si>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</si>
  <si>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</si>
  <si>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</si>
  <si>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</si>
  <si>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</si>
  <si>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</si>
  <si>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</si>
  <si>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</si>
  <si>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</si>
  <si>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</si>
  <si>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</si>
  <si>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</si>
  <si>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</si>
  <si>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</si>
  <si>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</si>
  <si>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</si>
  <si>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</si>
  <si>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</si>
  <si>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</si>
  <si>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</si>
  <si>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</si>
  <si>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</si>
  <si>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</si>
  <si>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</si>
  <si>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</si>
  <si>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</si>
  <si>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</si>
  <si>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</si>
  <si>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</si>
  <si>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</si>
  <si>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</si>
  <si>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</si>
  <si>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</si>
  <si>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</si>
  <si>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</si>
  <si>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</si>
  <si>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</si>
  <si>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</si>
  <si>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</si>
  <si>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</si>
  <si>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</si>
  <si>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</si>
  <si>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</si>
  <si>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</si>
  <si>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</si>
  <si>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</si>
  <si>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</si>
  <si>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</si>
  <si>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</si>
  <si>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</si>
  <si>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</si>
  <si>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</si>
  <si>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</si>
  <si>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</si>
  <si>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</si>
  <si>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</si>
  <si>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</si>
  <si>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</si>
  <si>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</si>
  <si>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</si>
  <si>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</si>
  <si>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</si>
  <si>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</si>
  <si>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</si>
  <si>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</si>
  <si>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</si>
  <si>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</si>
  <si>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</si>
  <si>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</si>
  <si>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</si>
  <si>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</si>
  <si>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</si>
  <si>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</si>
  <si>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</si>
  <si>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</si>
  <si>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</si>
  <si>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</si>
  <si>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</si>
  <si>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</si>
  <si>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</si>
  <si>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</si>
  <si>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</si>
  <si>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</si>
  <si>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</si>
  <si>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</si>
  <si>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</si>
  <si>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</si>
  <si>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</si>
  <si>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</si>
  <si>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</si>
  <si>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</si>
  <si>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</si>
  <si>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</si>
  <si>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</si>
  <si>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</si>
  <si>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</si>
  <si>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</si>
  <si>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</si>
  <si>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</si>
  <si>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</si>
  <si>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</si>
  <si>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</si>
  <si>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</si>
  <si>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</si>
  <si>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</si>
  <si>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</si>
  <si>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</si>
  <si>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</si>
  <si>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</si>
  <si>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</si>
  <si>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</si>
  <si>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</si>
  <si>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</si>
  <si>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</si>
  <si>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</si>
  <si>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</si>
  <si>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</si>
  <si>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</si>
  <si>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</si>
  <si>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</si>
  <si>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</si>
  <si>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</si>
  <si>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</si>
  <si>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</si>
  <si>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</si>
  <si>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</si>
  <si>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</si>
  <si>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</si>
  <si>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</si>
  <si>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</si>
  <si>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</si>
  <si>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</si>
  <si>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</si>
  <si>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</si>
  <si>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</si>
  <si>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</si>
  <si>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</si>
  <si>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</si>
  <si>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</si>
  <si>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</si>
  <si>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</si>
  <si>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</si>
  <si>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</si>
  <si>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</si>
  <si>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</si>
  <si>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</si>
  <si>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</si>
  <si>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</si>
  <si>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</si>
  <si>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</si>
  <si>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</si>
  <si>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</si>
  <si>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</si>
  <si>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</si>
  <si>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</si>
  <si>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</si>
  <si>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</si>
  <si>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</si>
  <si>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</si>
  <si>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</si>
  <si>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</si>
  <si>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</si>
  <si>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</si>
  <si>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</si>
  <si>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</si>
  <si>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</si>
  <si>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</si>
  <si>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</si>
  <si>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</si>
  <si>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</si>
  <si>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</si>
  <si>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</si>
  <si>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</si>
  <si>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</si>
  <si>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</si>
  <si>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</si>
  <si>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</si>
  <si>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</si>
  <si>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</si>
  <si>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</si>
  <si>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</si>
  <si>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</si>
  <si>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</si>
  <si>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</si>
  <si>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</si>
  <si>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</si>
  <si>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</si>
  <si>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</si>
  <si>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</si>
  <si>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</si>
  <si>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</si>
  <si>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</si>
  <si>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</si>
  <si>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</si>
  <si>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</si>
  <si>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</si>
  <si>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</si>
  <si>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</si>
  <si>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</si>
  <si>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</si>
  <si>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</si>
  <si>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</si>
  <si>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</si>
  <si>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</si>
  <si>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</si>
  <si>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</si>
  <si>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</si>
  <si>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</si>
  <si>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</si>
  <si>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</si>
  <si>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</si>
  <si>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</si>
  <si>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</si>
  <si>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</si>
  <si>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</si>
  <si>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</si>
  <si>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</si>
  <si>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</si>
  <si>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</si>
  <si>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</si>
  <si>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</si>
  <si>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</si>
  <si>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</si>
  <si>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</si>
  <si>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</si>
  <si>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</si>
  <si>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</si>
  <si>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</si>
  <si>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</si>
  <si>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</si>
  <si>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</si>
  <si>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</si>
  <si>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</si>
  <si>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</si>
  <si>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</si>
  <si>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</si>
  <si>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</si>
  <si>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</si>
  <si>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</si>
  <si>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</si>
  <si>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</si>
  <si>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</si>
  <si>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</si>
  <si>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</si>
  <si>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</si>
  <si>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</si>
  <si>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</si>
  <si>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</si>
  <si>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</si>
  <si>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</si>
  <si>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</si>
  <si>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</si>
  <si>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</si>
  <si>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</si>
  <si>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</si>
  <si>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</si>
  <si>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</si>
  <si>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</si>
  <si>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</si>
  <si>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</si>
  <si>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</si>
  <si>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</si>
  <si>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</si>
  <si>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</si>
  <si>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</si>
  <si>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</si>
  <si>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</si>
  <si>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</si>
  <si>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</si>
  <si>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</si>
  <si>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</si>
  <si>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</si>
  <si>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</si>
  <si>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</si>
  <si>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</si>
  <si>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</si>
  <si>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</si>
  <si>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</si>
  <si>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</si>
  <si>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</si>
  <si>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</si>
  <si>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</si>
  <si>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</si>
  <si>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</si>
  <si>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</si>
  <si>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</si>
  <si>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</si>
  <si>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</si>
  <si>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</si>
  <si>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</si>
  <si>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</si>
  <si>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</si>
  <si>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</si>
  <si>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</si>
  <si>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</si>
  <si>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</si>
  <si>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</si>
  <si>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</si>
  <si>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</si>
  <si>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</si>
  <si>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</si>
  <si>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</si>
  <si>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</si>
  <si>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</si>
  <si>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</si>
  <si>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</si>
  <si>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</si>
  <si>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</si>
  <si>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</si>
  <si>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</si>
  <si>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</si>
  <si>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</si>
  <si>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</si>
  <si>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</si>
  <si>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</si>
  <si>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</si>
  <si>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</si>
  <si>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</si>
  <si>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</si>
  <si>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</si>
  <si>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</si>
  <si>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</si>
  <si>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</si>
  <si>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</si>
  <si>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</si>
  <si>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</si>
  <si>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</si>
  <si>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</si>
  <si>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</si>
  <si>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</si>
  <si>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</si>
  <si>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</si>
  <si>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</si>
  <si>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</si>
  <si>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</si>
  <si>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</si>
  <si>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</si>
  <si>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</si>
  <si>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</si>
  <si>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</si>
  <si>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</si>
  <si>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</si>
  <si>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</si>
  <si>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</si>
  <si>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</si>
  <si>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</si>
  <si>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</si>
  <si>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</si>
  <si>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</si>
  <si>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</si>
  <si>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</si>
  <si>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</si>
  <si>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</si>
  <si>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</si>
  <si>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</si>
  <si>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</si>
  <si>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</si>
  <si>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</si>
  <si>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</si>
  <si>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</si>
  <si>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</si>
  <si>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</si>
  <si>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</si>
  <si>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</si>
  <si>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</si>
  <si>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</si>
  <si>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</si>
  <si>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</si>
  <si>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</si>
  <si>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</si>
  <si>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</si>
  <si>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</si>
  <si>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</si>
  <si>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</si>
  <si>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</si>
  <si>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</si>
  <si>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</si>
  <si>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</si>
  <si>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</si>
  <si>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</si>
  <si>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</si>
  <si>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</si>
  <si>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</si>
  <si>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</si>
  <si>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</si>
  <si>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</si>
  <si>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</si>
  <si>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</si>
  <si>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</si>
  <si>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</si>
  <si>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</si>
  <si>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</si>
  <si>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</si>
  <si>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</si>
  <si>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</si>
  <si>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</si>
  <si>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</si>
  <si>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</si>
  <si>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</si>
  <si>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</si>
  <si>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</si>
  <si>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</si>
  <si>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</si>
  <si>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</si>
  <si>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</si>
  <si>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</si>
  <si>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</si>
  <si>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</si>
  <si>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</si>
  <si>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</si>
  <si>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</si>
  <si>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</si>
  <si>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</si>
  <si>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</si>
  <si>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</si>
  <si>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</si>
  <si>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</si>
  <si>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</si>
  <si>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</si>
  <si>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</si>
  <si>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</si>
  <si>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</si>
  <si>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</si>
  <si>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</si>
  <si>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</si>
  <si>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</si>
  <si>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</si>
  <si>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</si>
  <si>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</si>
  <si>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</si>
  <si>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</si>
  <si>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</si>
  <si>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</si>
  <si>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</si>
  <si>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</si>
  <si>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</si>
  <si>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</si>
  <si>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</si>
  <si>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</si>
  <si>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</si>
  <si>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</si>
  <si>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</si>
  <si>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</si>
  <si>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</si>
  <si>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</si>
  <si>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</si>
  <si>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</si>
  <si>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</si>
  <si>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</si>
  <si>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</si>
  <si>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</si>
  <si>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</si>
  <si>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</si>
  <si>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</si>
  <si>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</si>
  <si>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</si>
  <si>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</si>
  <si>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</si>
  <si>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</si>
  <si>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</si>
  <si>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</si>
  <si>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</si>
  <si>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</si>
  <si>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</si>
  <si>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</si>
  <si>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</si>
  <si>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</si>
  <si>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</si>
  <si>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</si>
  <si>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</si>
  <si>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</si>
  <si>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</si>
  <si>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</si>
  <si>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</si>
  <si>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</si>
  <si>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</si>
  <si>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</si>
  <si>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</si>
  <si>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</si>
  <si>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</si>
  <si>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</si>
  <si>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</si>
  <si>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</si>
  <si>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</si>
  <si>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</si>
  <si>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</si>
  <si>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</si>
  <si>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</si>
  <si>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</si>
  <si>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</si>
  <si>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</si>
  <si>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</si>
  <si>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</si>
  <si>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</si>
  <si>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</si>
  <si>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</si>
  <si>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</si>
  <si>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</si>
  <si>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</si>
  <si>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</si>
  <si>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</si>
  <si>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</si>
  <si>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</si>
  <si>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</si>
  <si>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</si>
  <si>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</si>
  <si>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</si>
  <si>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</si>
  <si>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</si>
  <si>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</si>
  <si>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</si>
  <si>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</si>
  <si>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</si>
  <si>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</si>
  <si>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</si>
  <si>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</si>
  <si>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</si>
  <si>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</si>
  <si>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</si>
  <si>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</si>
  <si>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</si>
  <si>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</si>
  <si>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</si>
  <si>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</si>
  <si>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</si>
  <si>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</si>
  <si>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</si>
  <si>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</si>
  <si>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</si>
  <si>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</si>
  <si>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</si>
  <si>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</si>
  <si>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</si>
  <si>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</si>
  <si>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</si>
  <si>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</si>
  <si>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</si>
  <si>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</si>
  <si>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</si>
  <si>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</si>
  <si>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</si>
  <si>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</si>
  <si>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</si>
  <si>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</si>
  <si>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</si>
  <si>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</si>
  <si>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</si>
  <si>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</si>
  <si>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</si>
  <si>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</si>
  <si>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</si>
  <si>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</si>
  <si>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</si>
  <si>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</si>
  <si>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</si>
  <si>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</si>
  <si>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</si>
  <si>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</si>
  <si>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</si>
  <si>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</si>
  <si>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</si>
  <si>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</si>
  <si>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</si>
  <si>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</si>
  <si>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</si>
  <si>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</si>
  <si>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</si>
  <si>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</si>
  <si>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</si>
  <si>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</si>
  <si>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</si>
  <si>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</si>
  <si>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</si>
  <si>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</si>
  <si>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</si>
  <si>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</si>
  <si>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</si>
  <si>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</si>
  <si>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</si>
  <si>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</si>
  <si>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</si>
  <si>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</si>
  <si>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</si>
  <si>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</si>
  <si>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</si>
  <si>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</si>
  <si>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</si>
  <si>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</si>
  <si>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</si>
  <si>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</si>
  <si>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</si>
  <si>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</si>
  <si>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</si>
  <si>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</si>
  <si>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</si>
  <si>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</si>
  <si>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</si>
  <si>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</si>
  <si>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</si>
  <si>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</si>
  <si>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</si>
  <si>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</si>
  <si>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</si>
  <si>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</si>
  <si>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</si>
  <si>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</si>
  <si>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</si>
  <si>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</si>
  <si>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</si>
  <si>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</si>
  <si>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</si>
  <si>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</si>
  <si>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</si>
  <si>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</si>
  <si>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</si>
  <si>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</si>
  <si>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</si>
  <si>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</si>
  <si>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</si>
  <si>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</si>
  <si>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</si>
  <si>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</si>
  <si>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</si>
  <si>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</si>
  <si>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</si>
  <si>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</si>
  <si>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</si>
  <si>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</si>
  <si>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</si>
  <si>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</si>
  <si>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</si>
  <si>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</si>
  <si>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</si>
  <si>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</si>
  <si>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</si>
  <si>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</si>
  <si>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</si>
  <si>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</si>
  <si>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</si>
  <si>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</si>
  <si>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</si>
  <si>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</si>
  <si>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</si>
  <si>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</si>
  <si>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</si>
  <si>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</si>
  <si>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</si>
  <si>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</si>
  <si>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</si>
  <si>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</si>
  <si>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</si>
  <si>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</si>
  <si>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</si>
  <si>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</si>
  <si>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</si>
  <si>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</si>
  <si>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</si>
  <si>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</si>
  <si>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</si>
  <si>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</si>
  <si>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</si>
  <si>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</si>
  <si>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</si>
  <si>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</si>
  <si>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</si>
  <si>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</si>
  <si>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</si>
  <si>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</si>
  <si>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</si>
  <si>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</si>
  <si>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</si>
  <si>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</si>
  <si>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</si>
  <si>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</si>
  <si>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</si>
  <si>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</si>
  <si>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</si>
  <si>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</si>
  <si>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</si>
  <si>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</si>
  <si>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</si>
  <si>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</si>
  <si>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</si>
  <si>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</si>
  <si>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</si>
  <si>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</si>
  <si>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</si>
  <si>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</si>
  <si>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</si>
  <si>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</si>
  <si>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</si>
  <si>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</si>
  <si>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</si>
  <si>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</si>
  <si>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</si>
  <si>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</si>
  <si>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</si>
  <si>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</si>
  <si>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</si>
  <si>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</si>
  <si>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</si>
  <si>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</si>
  <si>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</si>
  <si>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</si>
  <si>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</si>
  <si>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</si>
  <si>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</si>
  <si>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</si>
  <si>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</si>
  <si>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</si>
  <si>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</si>
  <si>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</si>
  <si>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</si>
  <si>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</si>
  <si>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</si>
  <si>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</si>
  <si>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</si>
  <si>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</si>
  <si>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</si>
  <si>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</si>
  <si>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</si>
  <si>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</si>
  <si>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</si>
  <si>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</si>
  <si>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</si>
  <si>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</si>
  <si>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</si>
  <si>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</si>
  <si>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</si>
  <si>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</si>
  <si>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</si>
  <si>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</si>
  <si>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</si>
  <si>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</si>
  <si>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</si>
  <si>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</si>
  <si>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</si>
  <si>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</si>
  <si>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</si>
  <si>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</si>
  <si>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</si>
  <si>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</si>
  <si>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</si>
  <si>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</si>
  <si>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</si>
  <si>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</si>
  <si>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</si>
  <si>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</si>
  <si>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</si>
  <si>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</si>
  <si>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</si>
  <si>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</si>
  <si>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</si>
  <si>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</si>
  <si>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</si>
  <si>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</si>
  <si>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</si>
  <si>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</si>
  <si>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</si>
  <si>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</si>
  <si>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</si>
  <si>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</si>
  <si>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</si>
  <si>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</si>
  <si>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</si>
  <si>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</si>
  <si>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</si>
  <si>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</si>
  <si>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</si>
  <si>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</si>
  <si>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</si>
  <si>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</si>
  <si>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</si>
  <si>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</si>
  <si>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</si>
  <si>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</si>
  <si>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</si>
  <si>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</si>
  <si>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</si>
  <si>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</si>
  <si>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</si>
  <si>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</si>
  <si>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</si>
  <si>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</si>
  <si>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</si>
  <si>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</si>
  <si>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</si>
  <si>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</si>
  <si>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</si>
  <si>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</si>
  <si>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</si>
  <si>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</si>
  <si>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</si>
  <si>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</si>
  <si>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</si>
  <si>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</si>
  <si>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</si>
  <si>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</si>
  <si>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</si>
  <si>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</si>
  <si>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</si>
  <si>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</si>
  <si>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</si>
  <si>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</si>
  <si>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</si>
  <si>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</si>
  <si>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</si>
  <si>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</si>
  <si>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</si>
  <si>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</si>
  <si>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</si>
  <si>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</si>
  <si>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</si>
  <si>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</si>
  <si>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</si>
  <si>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</si>
  <si>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</si>
  <si>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</si>
  <si>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</si>
  <si>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</si>
  <si>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</si>
  <si>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</si>
  <si>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</si>
  <si>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</si>
  <si>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</si>
  <si>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</si>
  <si>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</si>
  <si>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</si>
  <si>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</si>
  <si>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</si>
  <si>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</si>
  <si>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</si>
  <si>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</si>
  <si>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</si>
  <si>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</si>
  <si>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</si>
  <si>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</si>
  <si>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</si>
  <si>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</si>
  <si>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</si>
  <si>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</si>
  <si>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</si>
  <si>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</si>
  <si>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</si>
  <si>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</si>
  <si>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</si>
  <si>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</si>
  <si>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</si>
  <si>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</si>
  <si>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</si>
  <si>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</si>
  <si>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</si>
  <si>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</si>
  <si>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</si>
  <si>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</si>
  <si>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</si>
  <si>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</si>
  <si>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</si>
  <si>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</si>
  <si>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</si>
  <si>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</si>
  <si>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</si>
  <si>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</si>
  <si>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</si>
  <si>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</si>
  <si>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</si>
  <si>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</si>
  <si>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</si>
  <si>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</si>
  <si>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</si>
  <si>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</si>
  <si>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</si>
  <si>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</si>
  <si>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</si>
  <si>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</si>
  <si>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</si>
  <si>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</si>
  <si>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</si>
  <si>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</si>
  <si>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</si>
  <si>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</si>
  <si>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</si>
  <si>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</si>
  <si>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</si>
  <si>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</si>
  <si>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</si>
  <si>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</si>
  <si>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</si>
  <si>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</si>
  <si>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</si>
  <si>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</si>
  <si>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</si>
  <si>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</si>
  <si>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</si>
  <si>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</si>
  <si>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</si>
  <si>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</si>
  <si>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</si>
  <si>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</si>
  <si>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</si>
  <si>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</si>
  <si>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</si>
  <si>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</si>
  <si>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</si>
  <si>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</si>
  <si>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</si>
  <si>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</si>
  <si>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</si>
  <si>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</si>
  <si>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</si>
  <si>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</si>
  <si>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</si>
  <si>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</si>
  <si>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</si>
  <si>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</si>
  <si>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</si>
  <si>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</si>
  <si>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</si>
  <si>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</si>
  <si>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</si>
  <si>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</si>
  <si>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</si>
  <si>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</si>
  <si>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</si>
  <si>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</si>
  <si>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</si>
  <si>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</si>
  <si>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</si>
  <si>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</si>
  <si>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</si>
  <si>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</si>
  <si>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</si>
  <si>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</si>
  <si>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</si>
  <si>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</si>
  <si>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</si>
  <si>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</si>
  <si>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</si>
  <si>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</si>
  <si>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</si>
  <si>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</si>
  <si>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</si>
  <si>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</si>
  <si>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</si>
  <si>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</si>
  <si>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</si>
  <si>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</si>
  <si>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</si>
  <si>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</si>
  <si>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</si>
  <si>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</si>
  <si>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</si>
  <si>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</si>
  <si>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</si>
  <si>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</si>
  <si>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</si>
  <si>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</si>
  <si>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</si>
  <si>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</si>
  <si>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</si>
  <si>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</si>
  <si>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</si>
  <si>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</si>
  <si>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</si>
  <si>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</si>
  <si>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</si>
  <si>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</si>
  <si>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</si>
  <si>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</si>
  <si>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</si>
  <si>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</si>
  <si>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</si>
  <si>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</si>
  <si>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</si>
  <si>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</si>
  <si>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</si>
  <si>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</si>
  <si>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</si>
  <si>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</si>
  <si>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</si>
  <si>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</si>
  <si>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</si>
  <si>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</si>
  <si>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</si>
  <si>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</si>
  <si>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</si>
  <si>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</si>
  <si>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</si>
  <si>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</si>
  <si>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</si>
  <si>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</si>
  <si>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</si>
  <si>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</si>
  <si>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</si>
  <si>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</si>
  <si>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</si>
  <si>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</si>
  <si>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</si>
  <si>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</si>
  <si>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</si>
  <si>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</si>
  <si>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</si>
  <si>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</si>
  <si>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</si>
  <si>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</si>
  <si>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</si>
  <si>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</si>
  <si>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</si>
  <si>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</si>
  <si>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</si>
  <si>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</si>
  <si>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</si>
  <si>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</si>
  <si>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</si>
  <si>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</si>
  <si>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</si>
  <si>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</si>
  <si>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</si>
  <si>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</si>
  <si>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</si>
  <si>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</si>
  <si>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</si>
  <si>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</si>
  <si>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</si>
  <si>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</si>
  <si>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</si>
  <si>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</si>
  <si>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</si>
  <si>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</si>
  <si>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</si>
  <si>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</si>
  <si>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</si>
  <si>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</si>
  <si>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</si>
  <si>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</si>
  <si>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</si>
  <si>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</si>
  <si>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</si>
  <si>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</si>
  <si>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</si>
  <si>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</si>
  <si>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</si>
  <si>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</si>
  <si>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</si>
  <si>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</si>
  <si>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</si>
  <si>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</si>
  <si>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</si>
  <si>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</si>
  <si>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</si>
  <si>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</si>
  <si>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</si>
  <si>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</si>
  <si>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</si>
  <si>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</si>
  <si>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</si>
  <si>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</si>
  <si>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</si>
  <si>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</si>
  <si>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</si>
  <si>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</si>
  <si>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</si>
  <si>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</si>
  <si>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</si>
  <si>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</si>
  <si>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</si>
  <si>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</si>
  <si>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</si>
  <si>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</si>
  <si>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</si>
  <si>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</si>
  <si>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</si>
  <si>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</si>
  <si>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</si>
  <si>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</si>
  <si>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</si>
  <si>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</si>
  <si>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</si>
  <si>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</si>
  <si>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</si>
  <si>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</si>
  <si>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</si>
  <si>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</si>
  <si>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</si>
  <si>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</si>
  <si>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</si>
  <si>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</si>
  <si>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</si>
  <si>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</si>
  <si>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</si>
  <si>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</si>
  <si>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</si>
  <si>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</si>
  <si>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</si>
  <si>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</si>
  <si>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</si>
  <si>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</si>
  <si>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</si>
  <si>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</si>
  <si>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</si>
  <si>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</si>
  <si>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</si>
  <si>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</si>
  <si>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</si>
  <si>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</si>
  <si>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</si>
  <si>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</si>
  <si>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</si>
  <si>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</si>
  <si>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</si>
  <si>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</si>
  <si>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</si>
  <si>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</si>
  <si>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</si>
  <si>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</si>
  <si>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</si>
  <si>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</si>
  <si>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</si>
  <si>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</si>
  <si>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</si>
  <si>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</si>
  <si>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</si>
  <si>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</si>
  <si>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</si>
  <si>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</si>
  <si>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</si>
  <si>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</si>
  <si>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</si>
  <si>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</si>
  <si>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</si>
  <si>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</si>
  <si>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</si>
  <si>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</si>
  <si>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</si>
  <si>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</si>
  <si>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</si>
  <si>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</si>
  <si>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</si>
  <si>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</si>
  <si>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</si>
  <si>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</si>
  <si>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</si>
  <si>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</si>
  <si>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</si>
  <si>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</si>
  <si>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</si>
  <si>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</si>
  <si>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</si>
  <si>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</si>
  <si>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</si>
  <si>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</si>
  <si>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</si>
  <si>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</si>
  <si>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</si>
  <si>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</si>
  <si>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</si>
  <si>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</si>
  <si>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</si>
  <si>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</si>
  <si>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</si>
  <si>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</si>
  <si>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</si>
  <si>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</si>
  <si>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</si>
  <si>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</si>
  <si>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</si>
  <si>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</si>
  <si>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</si>
  <si>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</si>
  <si>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</si>
  <si>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</si>
  <si>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</si>
  <si>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</si>
  <si>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</si>
  <si>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</si>
  <si>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</si>
  <si>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</si>
  <si>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</si>
  <si>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</si>
  <si>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</si>
  <si>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</si>
  <si>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</si>
  <si>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</si>
  <si>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</si>
  <si>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</si>
  <si>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</si>
  <si>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</si>
  <si>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</si>
  <si>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</si>
  <si>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</si>
  <si>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</si>
  <si>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</si>
  <si>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</si>
  <si>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</si>
  <si>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</si>
  <si>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</si>
  <si>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</si>
  <si>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</si>
  <si>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</si>
  <si>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</si>
  <si>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</si>
  <si>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</si>
  <si>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</si>
  <si>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</si>
  <si>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</si>
  <si>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</si>
  <si>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</si>
  <si>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</si>
  <si>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</si>
  <si>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</si>
  <si>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</si>
  <si>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</si>
  <si>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</si>
  <si>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</si>
  <si>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</si>
  <si>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</si>
  <si>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</si>
  <si>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</si>
  <si>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</si>
  <si>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</si>
  <si>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</si>
  <si>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</si>
  <si>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</si>
  <si>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</si>
  <si>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</si>
  <si>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</si>
  <si>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</si>
  <si>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</si>
  <si>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</si>
  <si>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</si>
  <si>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</si>
  <si>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</si>
  <si>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</si>
  <si>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</si>
  <si>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</si>
  <si>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</si>
  <si>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</si>
  <si>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</si>
  <si>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</si>
  <si>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</si>
  <si>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</si>
  <si>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</si>
  <si>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</si>
  <si>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</si>
  <si>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</si>
  <si>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</si>
  <si>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</si>
  <si>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</si>
  <si>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</si>
  <si>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</si>
  <si>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</si>
  <si>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</si>
  <si>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</si>
  <si>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</si>
  <si>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</si>
  <si>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</si>
  <si>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</si>
  <si>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</si>
  <si>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</si>
  <si>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</si>
  <si>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</si>
  <si>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</si>
  <si>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</si>
  <si>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</si>
  <si>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</si>
  <si>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</si>
  <si>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</si>
  <si>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</si>
  <si>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</si>
  <si>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</si>
  <si>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</si>
  <si>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</si>
  <si>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</si>
  <si>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</si>
  <si>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</si>
  <si>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</si>
  <si>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</si>
  <si>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</si>
  <si>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</si>
  <si>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</si>
  <si>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</si>
  <si>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</si>
  <si>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</si>
  <si>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</si>
  <si>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</si>
  <si>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</si>
  <si>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</si>
  <si>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</si>
  <si>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</si>
  <si>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</si>
  <si>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</si>
  <si>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</si>
  <si>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</si>
  <si>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</si>
  <si>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</si>
  <si>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</si>
  <si>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</si>
  <si>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</si>
  <si>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</si>
  <si>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</si>
  <si>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</si>
  <si>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</si>
  <si>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</si>
  <si>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</si>
  <si>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</si>
  <si>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</si>
  <si>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</si>
  <si>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</si>
  <si>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</si>
  <si>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</si>
  <si>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</si>
  <si>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</si>
  <si>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</si>
  <si>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</si>
  <si>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</si>
  <si>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</si>
  <si>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</si>
  <si>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</si>
  <si>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</si>
  <si>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</si>
  <si>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</si>
  <si>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</si>
  <si>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</si>
  <si>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</si>
  <si>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</si>
  <si>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</si>
  <si>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</si>
  <si>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</si>
  <si>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</si>
  <si>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</si>
  <si>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</si>
  <si>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</si>
  <si>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</si>
  <si>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</si>
  <si>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</si>
  <si>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</si>
  <si>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</si>
  <si>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</si>
  <si>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</si>
  <si>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</si>
  <si>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</si>
  <si>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</si>
  <si>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</si>
  <si>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</si>
  <si>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</si>
  <si>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</si>
  <si>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</si>
  <si>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</si>
  <si>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</si>
  <si>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</si>
  <si>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</si>
  <si>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</si>
  <si>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</si>
  <si>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</si>
  <si>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</si>
  <si>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</si>
  <si>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</si>
  <si>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</si>
  <si>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</si>
  <si>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</si>
  <si>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</si>
  <si>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</si>
  <si>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</si>
  <si>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</si>
  <si>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</si>
  <si>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</si>
  <si>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</si>
  <si>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</si>
  <si>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</si>
  <si>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</si>
  <si>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</si>
  <si>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</si>
  <si>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</si>
  <si>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</si>
  <si>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</si>
  <si>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</si>
  <si>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</si>
  <si>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</si>
  <si>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</si>
  <si>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</si>
  <si>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</si>
  <si>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</si>
  <si>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</si>
  <si>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</si>
  <si>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</si>
  <si>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</si>
  <si>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</si>
  <si>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</si>
  <si>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</si>
  <si>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</si>
  <si>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</si>
  <si>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</si>
  <si>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</si>
  <si>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</si>
  <si>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</si>
  <si>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</si>
  <si>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</si>
  <si>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</si>
  <si>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</si>
  <si>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</si>
  <si>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</si>
  <si>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</si>
  <si>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</si>
  <si>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</si>
  <si>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</si>
  <si>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</si>
  <si>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</si>
  <si>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</si>
  <si>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</si>
  <si>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</si>
  <si>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</si>
  <si>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</si>
  <si>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</si>
  <si>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</si>
  <si>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</si>
  <si>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</si>
  <si>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</si>
  <si>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</si>
  <si>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</si>
  <si>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</si>
  <si>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</si>
  <si>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</si>
  <si>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</si>
  <si>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</si>
  <si>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</si>
  <si>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</si>
  <si>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</si>
  <si>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</si>
  <si>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</si>
  <si>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</si>
  <si>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</si>
  <si>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</si>
  <si>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</si>
  <si>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</si>
  <si>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</si>
  <si>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</si>
  <si>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</si>
  <si>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</si>
  <si>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</si>
  <si>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</si>
  <si>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</si>
  <si>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</si>
  <si>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</si>
  <si>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</si>
  <si>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</si>
  <si>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</si>
  <si>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</si>
  <si>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</si>
  <si>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</si>
  <si>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</si>
  <si>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</si>
  <si>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</si>
  <si>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</si>
  <si>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</si>
  <si>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</si>
  <si>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</si>
  <si>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</si>
  <si>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</si>
  <si>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</si>
  <si>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</si>
  <si>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</si>
  <si>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</si>
  <si>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</si>
  <si>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</si>
  <si>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</si>
  <si>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</si>
  <si>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</si>
  <si>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</si>
  <si>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</si>
  <si>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</si>
  <si>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</si>
  <si>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</si>
  <si>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</si>
  <si>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</si>
  <si>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</si>
  <si>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</si>
  <si>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</si>
  <si>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</si>
  <si>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</si>
  <si>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</si>
  <si>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</si>
  <si>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</si>
  <si>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</si>
  <si>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</si>
  <si>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</si>
  <si>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</si>
  <si>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</si>
  <si>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</si>
  <si>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</si>
  <si>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</si>
  <si>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</si>
  <si>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</si>
  <si>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</si>
  <si>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</si>
  <si>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</si>
  <si>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</si>
  <si>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</si>
  <si>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</si>
  <si>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</si>
  <si>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</si>
  <si>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</si>
  <si>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</si>
  <si>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</si>
  <si>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</si>
  <si>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</si>
  <si>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</si>
  <si>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</si>
  <si>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</si>
  <si>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</si>
  <si>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</si>
  <si>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</si>
  <si>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</si>
  <si>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</si>
  <si>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</si>
  <si>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</si>
  <si>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</si>
  <si>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</si>
  <si>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</si>
  <si>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</si>
  <si>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</si>
  <si>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</si>
  <si>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</si>
  <si>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</si>
  <si>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</si>
  <si>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</si>
  <si>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</si>
  <si>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</si>
  <si>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</si>
  <si>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</si>
  <si>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</si>
  <si>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</si>
  <si>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</si>
  <si>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</si>
  <si>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</si>
  <si>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</si>
  <si>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</si>
  <si>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</si>
  <si>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</si>
  <si>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</si>
  <si>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</si>
  <si>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</si>
  <si>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</si>
  <si>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</si>
  <si>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</si>
  <si>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</si>
  <si>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</si>
  <si>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</si>
  <si>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</si>
  <si>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</si>
  <si>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</si>
  <si>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</si>
  <si>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</si>
  <si>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</si>
  <si>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</si>
  <si>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</si>
  <si>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</si>
  <si>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</si>
  <si>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</si>
  <si>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</si>
  <si>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</si>
  <si>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</si>
  <si>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</si>
  <si>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</si>
  <si>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</si>
  <si>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</si>
  <si>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</si>
  <si>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</si>
  <si>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</si>
  <si>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</si>
  <si>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</si>
  <si>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</si>
  <si>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</si>
  <si>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</si>
  <si>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</si>
  <si>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</si>
  <si>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</si>
  <si>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</si>
  <si>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</si>
  <si>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</si>
  <si>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</si>
  <si>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</si>
  <si>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</si>
  <si>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</si>
  <si>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</si>
  <si>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</si>
  <si>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</si>
  <si>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</si>
  <si>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</si>
  <si>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</si>
  <si>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</si>
  <si>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</si>
  <si>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</si>
  <si>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</si>
  <si>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</si>
  <si>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</si>
  <si>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</si>
  <si>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</si>
  <si>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</si>
  <si>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</si>
  <si>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</si>
  <si>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</si>
  <si>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</si>
  <si>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</si>
  <si>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</si>
  <si>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</si>
  <si>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</si>
  <si>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</si>
  <si>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</si>
  <si>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</si>
  <si>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</si>
  <si>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</si>
  <si>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</si>
  <si>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</si>
  <si>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</si>
  <si>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</si>
  <si>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</si>
  <si>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</si>
  <si>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</si>
  <si>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</si>
  <si>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</si>
  <si>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</si>
  <si>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</si>
  <si>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</si>
  <si>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</si>
  <si>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</si>
  <si>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</si>
  <si>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</si>
  <si>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</si>
  <si>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</si>
  <si>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</si>
  <si>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</si>
  <si>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</si>
  <si>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</si>
  <si>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</si>
  <si>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</si>
  <si>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</si>
  <si>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</si>
  <si>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</si>
  <si>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</si>
  <si>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</si>
  <si>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</si>
  <si>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</si>
  <si>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</si>
  <si>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</si>
  <si>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</si>
  <si>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</si>
  <si>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</si>
  <si>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</si>
  <si>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</si>
  <si>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</si>
  <si>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</si>
  <si>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</si>
  <si>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</si>
  <si>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</si>
  <si>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</si>
  <si>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</si>
  <si>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</si>
  <si>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</si>
  <si>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</si>
  <si>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</si>
  <si>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</si>
  <si>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</si>
  <si>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</si>
  <si>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</si>
  <si>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</si>
  <si>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</si>
  <si>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</si>
  <si>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</si>
  <si>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</si>
  <si>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</si>
  <si>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</si>
  <si>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</si>
  <si>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</si>
  <si>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</si>
  <si>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</si>
  <si>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</si>
  <si>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</si>
  <si>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</si>
  <si>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</si>
  <si>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</si>
  <si>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</si>
  <si>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</si>
  <si>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</si>
  <si>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</si>
  <si>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</si>
  <si>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</si>
  <si>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</si>
  <si>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</si>
  <si>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</si>
  <si>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</si>
  <si>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</si>
  <si>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</si>
  <si>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</si>
  <si>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</si>
  <si>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</si>
  <si>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</si>
  <si>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</si>
  <si>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</si>
  <si>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</si>
  <si>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</si>
  <si>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</si>
  <si>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</si>
  <si>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</si>
  <si>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</si>
  <si>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</si>
  <si>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</si>
  <si>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</si>
  <si>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</si>
  <si>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</si>
  <si>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</si>
  <si>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</si>
  <si>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</si>
  <si>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</si>
  <si>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</si>
  <si>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</si>
  <si>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</si>
  <si>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</si>
  <si>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</si>
  <si>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</si>
  <si>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</si>
  <si>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</si>
  <si>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</si>
  <si>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</si>
  <si>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</si>
  <si>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</si>
  <si>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</si>
  <si>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</si>
  <si>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</si>
  <si>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</si>
  <si>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</si>
  <si>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</si>
  <si>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</si>
  <si>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</si>
  <si>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</si>
  <si>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</si>
  <si>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</si>
  <si>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</si>
  <si>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</si>
  <si>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</si>
  <si>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</si>
  <si>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</si>
  <si>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</si>
  <si>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</si>
  <si>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</si>
  <si>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</si>
  <si>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</si>
  <si>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</si>
  <si>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</si>
  <si>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</si>
  <si>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</si>
  <si>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</si>
  <si>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</si>
  <si>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</si>
  <si>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</si>
  <si>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</si>
  <si>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</si>
  <si>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</si>
  <si>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</si>
  <si>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</si>
  <si>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</si>
  <si>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</si>
  <si>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</si>
  <si>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</si>
  <si>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</si>
  <si>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</si>
  <si>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</si>
  <si>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</si>
  <si>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</si>
  <si>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</si>
  <si>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</si>
  <si>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</si>
  <si>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</si>
  <si>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</si>
  <si>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</si>
  <si>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</si>
  <si>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</si>
  <si>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</si>
  <si>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</si>
  <si>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</si>
  <si>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</si>
  <si>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</si>
  <si>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</si>
  <si>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</si>
  <si>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</si>
  <si>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</si>
  <si>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</si>
  <si>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</si>
  <si>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</si>
  <si>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</si>
  <si>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</si>
  <si>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</si>
  <si>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</si>
  <si>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</si>
  <si>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</si>
  <si>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</si>
  <si>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</si>
  <si>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</si>
  <si>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</si>
  <si>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</si>
  <si>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</si>
  <si>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</si>
  <si>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</si>
  <si>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</si>
  <si>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</si>
  <si>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</si>
  <si>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</si>
  <si>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</si>
  <si>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</si>
  <si>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</si>
  <si>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</si>
  <si>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</si>
  <si>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</si>
  <si>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</si>
  <si>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</si>
  <si>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</si>
  <si>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</si>
  <si>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</si>
  <si>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</si>
  <si>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</si>
  <si>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</si>
  <si>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</si>
  <si>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</si>
  <si>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</si>
  <si>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</si>
  <si>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</si>
  <si>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</si>
  <si>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</si>
  <si>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</si>
  <si>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</si>
  <si>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</si>
  <si>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</si>
  <si>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</si>
  <si>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</si>
  <si>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</si>
  <si>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</si>
  <si>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</si>
  <si>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</si>
  <si>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</si>
  <si>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</si>
  <si>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</si>
  <si>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</si>
  <si>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</si>
  <si>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</si>
  <si>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</si>
  <si>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</si>
  <si>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</si>
  <si>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</si>
  <si>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</si>
  <si>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</si>
  <si>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</si>
  <si>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</si>
  <si>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</si>
  <si>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</si>
  <si>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</si>
  <si>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</si>
  <si>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</si>
  <si>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</si>
  <si>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</si>
  <si>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</si>
  <si>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</si>
  <si>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</si>
  <si>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</si>
  <si>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</si>
  <si>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</si>
  <si>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</si>
  <si>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</si>
  <si>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</si>
  <si>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</si>
  <si>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</si>
  <si>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</si>
  <si>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</si>
  <si>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</si>
  <si>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</si>
  <si>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</si>
  <si>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</si>
  <si>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</si>
  <si>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</si>
  <si>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</si>
  <si>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</si>
  <si>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</si>
  <si>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</si>
  <si>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</si>
  <si>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</si>
  <si>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</si>
  <si>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</si>
  <si>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</si>
  <si>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</si>
  <si>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</si>
  <si>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</si>
  <si>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</si>
  <si>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</si>
  <si>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</si>
  <si>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</si>
  <si>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</si>
  <si>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</si>
  <si>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</si>
  <si>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</si>
  <si>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</si>
  <si>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</si>
  <si>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</si>
  <si>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</si>
  <si>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</si>
  <si>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</si>
  <si>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</si>
  <si>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</si>
  <si>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</si>
  <si>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</si>
  <si>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</si>
  <si>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</si>
  <si>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</si>
  <si>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</si>
  <si>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</si>
  <si>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</si>
  <si>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</si>
  <si>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</si>
  <si>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</si>
  <si>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</si>
  <si>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</si>
  <si>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</si>
  <si>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</si>
  <si>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</si>
  <si>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</si>
  <si>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</si>
  <si>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</si>
  <si>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</si>
  <si>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</si>
  <si>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</si>
  <si>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</si>
  <si>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</si>
  <si>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</si>
  <si>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</si>
  <si>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</si>
  <si>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</si>
  <si>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</si>
  <si>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</si>
  <si>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</si>
  <si>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</si>
  <si>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</si>
  <si>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</si>
  <si>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</si>
  <si>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</si>
  <si>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</si>
  <si>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</si>
  <si>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</si>
  <si>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</si>
  <si>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</si>
  <si>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</si>
  <si>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</si>
  <si>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</si>
  <si>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</si>
  <si>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</si>
  <si>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</si>
  <si>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</si>
  <si>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</si>
  <si>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</si>
  <si>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</si>
  <si>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</si>
  <si>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</si>
  <si>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</si>
  <si>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</si>
  <si>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</si>
  <si>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</si>
  <si>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</si>
  <si>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</si>
  <si>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</si>
  <si>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</si>
  <si>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</si>
  <si>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</si>
  <si>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</si>
  <si>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</si>
  <si>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</si>
  <si>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</si>
  <si>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</si>
  <si>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</si>
  <si>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</si>
  <si>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</si>
  <si>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</si>
  <si>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</si>
  <si>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</si>
  <si>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</si>
  <si>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</si>
  <si>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</si>
  <si>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</si>
  <si>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</si>
  <si>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</si>
  <si>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</si>
  <si>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</si>
  <si>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</si>
  <si>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</si>
  <si>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</si>
  <si>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</si>
  <si>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</si>
  <si>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</si>
  <si>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</si>
  <si>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</si>
  <si>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</si>
  <si>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</si>
  <si>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</si>
  <si>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</si>
  <si>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</si>
  <si>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</si>
  <si>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</si>
  <si>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</si>
  <si>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</si>
  <si>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</si>
  <si>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</si>
  <si>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</si>
  <si>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</si>
  <si>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</si>
  <si>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</si>
  <si>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</si>
  <si>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</si>
  <si>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</si>
  <si>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</si>
  <si>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</si>
  <si>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</si>
  <si>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</si>
  <si>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</si>
  <si>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</si>
  <si>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</si>
  <si>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</si>
  <si>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</si>
  <si>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</si>
  <si>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</si>
  <si>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</si>
  <si>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</si>
  <si>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</si>
  <si>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</si>
  <si>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</si>
  <si>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</si>
  <si>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</si>
  <si>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</si>
  <si>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</si>
  <si>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</si>
  <si>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</si>
  <si>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</si>
  <si>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</si>
  <si>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</si>
  <si>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</si>
  <si>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</si>
  <si>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</si>
  <si>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</si>
  <si>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</si>
  <si>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</si>
  <si>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</si>
  <si>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</si>
  <si>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</si>
  <si>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</si>
  <si>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</si>
  <si>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</si>
  <si>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</si>
  <si>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</si>
  <si>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</si>
  <si>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</si>
  <si>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</si>
  <si>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</si>
  <si>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</si>
  <si>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</si>
  <si>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</si>
  <si>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</si>
  <si>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</si>
  <si>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</si>
  <si>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</si>
  <si>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</si>
  <si>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</si>
  <si>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</si>
  <si>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</si>
  <si>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</si>
  <si>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</si>
  <si>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</si>
  <si>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</si>
  <si>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</si>
  <si>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</si>
  <si>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</si>
  <si>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</si>
  <si>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</si>
  <si>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</si>
  <si>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</si>
  <si>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</si>
  <si>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</si>
  <si>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</si>
  <si>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</si>
  <si>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</si>
  <si>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</si>
  <si>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</si>
  <si>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</si>
  <si>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</si>
  <si>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</si>
  <si>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</si>
  <si>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</si>
  <si>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</si>
  <si>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</si>
  <si>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</si>
  <si>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</si>
  <si>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</si>
  <si>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</si>
  <si>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</si>
  <si>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</si>
  <si>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</si>
  <si>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</si>
  <si>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</si>
  <si>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</si>
  <si>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</si>
  <si>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</si>
  <si>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</si>
  <si>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</si>
  <si>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</si>
  <si>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</si>
  <si>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</si>
  <si>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</si>
  <si>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</si>
  <si>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</si>
  <si>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</si>
  <si>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</si>
  <si>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</si>
  <si>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</si>
  <si>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</si>
  <si>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</si>
  <si>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</si>
  <si>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</si>
  <si>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</si>
  <si>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</si>
  <si>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</si>
  <si>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</si>
  <si>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</si>
  <si>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</si>
  <si>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</si>
  <si>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</si>
  <si>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</si>
  <si>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</si>
  <si>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</si>
  <si>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</si>
  <si>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</si>
  <si>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</si>
  <si>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</si>
  <si>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</si>
  <si>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</si>
  <si>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</si>
  <si>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</si>
  <si>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</si>
  <si>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</si>
  <si>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</si>
  <si>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</si>
  <si>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</si>
  <si>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</si>
  <si>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</si>
  <si>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</si>
  <si>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</si>
  <si>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</si>
  <si>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</si>
  <si>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</si>
  <si>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</si>
  <si>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</si>
  <si>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</si>
  <si>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</si>
  <si>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</si>
  <si>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</si>
  <si>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</si>
  <si>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</si>
  <si>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</si>
  <si>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</si>
  <si>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</si>
  <si>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</si>
  <si>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</si>
  <si>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</si>
  <si>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</si>
  <si>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</si>
  <si>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</si>
  <si>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</si>
  <si>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</si>
  <si>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</si>
  <si>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</si>
  <si>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</si>
  <si>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</si>
  <si>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</si>
  <si>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</si>
  <si>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</si>
  <si>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</si>
  <si>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</si>
  <si>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</si>
  <si>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</si>
  <si>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</si>
  <si>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</si>
  <si>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</si>
  <si>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</si>
  <si>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</si>
  <si>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</si>
  <si>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</si>
  <si>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</si>
  <si>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</si>
  <si>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</si>
  <si>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</si>
  <si>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</si>
  <si>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</si>
  <si>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</si>
  <si>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</si>
  <si>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</si>
  <si>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</si>
  <si>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</si>
  <si>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</si>
  <si>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</si>
  <si>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</si>
  <si>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</si>
  <si>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</si>
  <si>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</si>
  <si>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</si>
  <si>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</si>
  <si>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</si>
  <si>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</si>
  <si>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</si>
  <si>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</si>
  <si>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</si>
  <si>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</si>
  <si>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</si>
  <si>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</si>
  <si>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</si>
  <si>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</si>
  <si>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</si>
  <si>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</si>
  <si>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</si>
  <si>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</si>
  <si>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</si>
  <si>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</si>
  <si>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</si>
  <si>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</si>
  <si>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</si>
  <si>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</si>
  <si>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</si>
  <si>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</si>
  <si>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</si>
  <si>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</si>
  <si>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</si>
  <si>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</si>
  <si>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</si>
  <si>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</si>
  <si>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</si>
  <si>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</si>
  <si>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</si>
  <si>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</si>
  <si>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</si>
  <si>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</si>
  <si>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</si>
  <si>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</si>
  <si>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</si>
  <si>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</si>
  <si>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</si>
  <si>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</si>
  <si>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</si>
  <si>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</si>
  <si>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</si>
  <si>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</si>
  <si>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</si>
  <si>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</si>
  <si>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</si>
  <si>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</si>
  <si>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</si>
  <si>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</si>
  <si>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</si>
  <si>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</si>
  <si>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</si>
  <si>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</si>
  <si>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</si>
  <si>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</si>
  <si>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</si>
  <si>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</si>
  <si>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</si>
  <si>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</si>
  <si>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</si>
  <si>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</si>
  <si>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</si>
  <si>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</si>
  <si>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</si>
  <si>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</si>
  <si>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</si>
  <si>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</si>
  <si>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</si>
  <si>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</si>
  <si>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</si>
  <si>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</si>
  <si>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</si>
  <si>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</si>
  <si>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</si>
  <si>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</si>
  <si>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</si>
  <si>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</si>
  <si>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</si>
  <si>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</si>
  <si>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</si>
  <si>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</si>
  <si>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</si>
  <si>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</si>
  <si>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</si>
  <si>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</si>
  <si>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</si>
  <si>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</si>
  <si>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</si>
  <si>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</si>
  <si>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</si>
  <si>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</si>
  <si>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</si>
  <si>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</si>
  <si>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</si>
  <si>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</si>
  <si>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</si>
  <si>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</si>
  <si>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</si>
  <si>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</si>
  <si>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</si>
  <si>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</si>
  <si>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</si>
  <si>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</si>
  <si>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</si>
  <si>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</si>
  <si>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</si>
  <si>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</si>
  <si>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</si>
  <si>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</si>
  <si>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</si>
  <si>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</si>
  <si>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</si>
  <si>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</si>
  <si>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</si>
  <si>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</si>
  <si>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</si>
  <si>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</si>
  <si>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</si>
  <si>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</si>
  <si>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</si>
  <si>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</si>
  <si>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</si>
  <si>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</si>
  <si>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</si>
  <si>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</si>
  <si>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</si>
  <si>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</si>
  <si>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</si>
  <si>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</si>
  <si>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</si>
  <si>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</si>
  <si>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</si>
  <si>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</si>
  <si>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</si>
  <si>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</si>
  <si>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</si>
  <si>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</si>
  <si>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</si>
  <si>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</si>
  <si>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</si>
  <si>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</si>
  <si>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</si>
  <si>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</si>
  <si>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</si>
  <si>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</si>
  <si>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</si>
  <si>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</si>
  <si>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</si>
  <si>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</si>
  <si>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</si>
  <si>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</si>
  <si>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</si>
  <si>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</si>
  <si>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</si>
  <si>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</si>
  <si>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</si>
  <si>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</si>
  <si>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</si>
  <si>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</si>
  <si>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</si>
  <si>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</si>
  <si>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</si>
  <si>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</si>
  <si>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</si>
  <si>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</si>
  <si>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</si>
  <si>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</si>
  <si>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</si>
  <si>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</si>
  <si>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</si>
  <si>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</si>
  <si>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</si>
  <si>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</si>
  <si>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</si>
  <si>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</si>
  <si>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</si>
  <si>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</si>
  <si>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</si>
  <si>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</si>
  <si>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</si>
  <si>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</si>
  <si>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</si>
  <si>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</si>
  <si>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</si>
  <si>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</si>
  <si>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</si>
  <si>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</si>
  <si>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</si>
  <si>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</si>
  <si>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</si>
  <si>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</si>
  <si>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</si>
  <si>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</si>
  <si>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</si>
  <si>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</si>
  <si>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</si>
  <si>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</si>
  <si>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</si>
  <si>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</si>
  <si>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</si>
  <si>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</si>
  <si>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</si>
  <si>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</si>
  <si>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</si>
  <si>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</si>
  <si>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</si>
  <si>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</si>
  <si>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</si>
  <si>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</si>
  <si>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</si>
  <si>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</si>
  <si>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</si>
  <si>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</si>
  <si>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</si>
  <si>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</si>
  <si>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</si>
  <si>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</si>
  <si>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</si>
  <si>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</si>
  <si>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</si>
  <si>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</si>
  <si>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</si>
  <si>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</si>
  <si>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</si>
  <si>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</si>
  <si>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</si>
  <si>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</si>
  <si>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</si>
  <si>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</si>
  <si>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</si>
  <si>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</si>
  <si>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</si>
  <si>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</si>
  <si>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</si>
  <si>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</si>
  <si>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</si>
  <si>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</si>
  <si>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</si>
  <si>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</si>
  <si>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</si>
  <si>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</si>
  <si>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</si>
  <si>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</si>
  <si>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</si>
  <si>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</si>
  <si>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</si>
  <si>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</si>
  <si>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</si>
  <si>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</si>
  <si>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</si>
  <si>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</si>
  <si>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</si>
  <si>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</si>
  <si>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</si>
  <si>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</si>
  <si>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</si>
  <si>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</si>
  <si>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</si>
  <si>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</si>
  <si>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</si>
  <si>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</si>
  <si>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</si>
  <si>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</si>
  <si>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</si>
  <si>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</si>
  <si>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</si>
  <si>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</si>
  <si>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</si>
  <si>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</si>
  <si>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</si>
  <si>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</si>
  <si>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</si>
  <si>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</si>
  <si>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</si>
  <si>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</si>
  <si>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</si>
  <si>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</si>
  <si>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</si>
  <si>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</si>
  <si>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</si>
  <si>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</si>
  <si>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</si>
  <si>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</si>
  <si>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</si>
  <si>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</si>
  <si>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</si>
  <si>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</si>
  <si>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</si>
  <si>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</si>
  <si>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</si>
  <si>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</si>
  <si>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</si>
  <si>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</si>
  <si>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</si>
  <si>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</si>
  <si>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</si>
  <si>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</si>
  <si>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</si>
  <si>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</si>
  <si>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</si>
  <si>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</si>
  <si>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</si>
  <si>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</si>
  <si>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</si>
  <si>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</si>
  <si>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</si>
  <si>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</si>
  <si>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</si>
  <si>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</si>
  <si>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</si>
  <si>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</si>
  <si>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</si>
  <si>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</si>
  <si>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</si>
  <si>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</si>
  <si>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</si>
  <si>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</si>
  <si>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</si>
  <si>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</si>
  <si>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</si>
  <si>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</si>
  <si>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</si>
  <si>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</si>
  <si>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</si>
  <si>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</si>
  <si>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</si>
  <si>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</si>
  <si>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</si>
  <si>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</si>
  <si>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</si>
  <si>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</si>
  <si>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</si>
  <si>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</si>
  <si>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</si>
  <si>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</si>
  <si>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</si>
  <si>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</si>
  <si>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</si>
  <si>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</si>
  <si>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</si>
  <si>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</si>
  <si>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</si>
  <si>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</si>
  <si>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</si>
  <si>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</si>
  <si>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</si>
  <si>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</si>
  <si>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</si>
  <si>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</si>
  <si>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</si>
  <si>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</si>
  <si>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</si>
  <si>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</si>
  <si>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</si>
  <si>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</si>
  <si>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</si>
  <si>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</si>
  <si>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</si>
  <si>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</si>
  <si>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</si>
  <si>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</si>
  <si>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</si>
  <si>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</si>
  <si>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</si>
  <si>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</si>
  <si>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</si>
  <si>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</si>
  <si>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</si>
  <si>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</si>
  <si>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</si>
  <si>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</si>
  <si>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</si>
  <si>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</si>
  <si>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</si>
  <si>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</si>
  <si>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</si>
  <si>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</si>
  <si>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</si>
  <si>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</si>
  <si>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</si>
  <si>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</si>
  <si>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</si>
  <si>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</si>
  <si>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</si>
  <si>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</si>
  <si>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</si>
  <si>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</si>
  <si>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</si>
  <si>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</si>
  <si>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</si>
  <si>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</si>
  <si>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</si>
  <si>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</si>
  <si>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</si>
  <si>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</si>
  <si>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</si>
  <si>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</si>
  <si>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</si>
  <si>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</si>
  <si>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</si>
  <si>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</si>
  <si>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</si>
  <si>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</si>
  <si>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</si>
  <si>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</si>
  <si>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</si>
  <si>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</si>
  <si>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</si>
  <si>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</si>
  <si>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</si>
  <si>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</si>
  <si>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</si>
  <si>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</si>
  <si>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</si>
  <si>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</si>
  <si>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</si>
  <si>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</si>
  <si>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</si>
  <si>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</si>
  <si>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</si>
  <si>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</si>
  <si>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</si>
  <si>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</si>
  <si>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</si>
  <si>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</si>
  <si>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</si>
  <si>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</si>
  <si>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</si>
  <si>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</si>
  <si>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</si>
  <si>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</si>
  <si>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</si>
  <si>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</si>
  <si>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</si>
  <si>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</si>
  <si>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</si>
  <si>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</si>
  <si>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</si>
  <si>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</si>
  <si>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</si>
  <si>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</si>
  <si>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</si>
  <si>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</si>
  <si>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</si>
  <si>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</si>
  <si>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</si>
  <si>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</si>
  <si>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</si>
  <si>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</si>
  <si>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</si>
  <si>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</si>
  <si>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</si>
  <si>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</si>
  <si>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</si>
  <si>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</si>
  <si>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</si>
  <si>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</si>
  <si>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</si>
  <si>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</si>
  <si>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</si>
  <si>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</si>
  <si>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</si>
  <si>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</si>
  <si>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</si>
  <si>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</si>
  <si>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</si>
  <si>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</si>
  <si>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</si>
  <si>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</si>
  <si>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</si>
  <si>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</si>
  <si>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</si>
  <si>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</si>
  <si>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</si>
  <si>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</si>
  <si>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</si>
  <si>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</si>
  <si>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</si>
  <si>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</si>
  <si>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</si>
  <si>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</si>
  <si>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</si>
  <si>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</si>
  <si>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</si>
  <si>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</si>
  <si>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</si>
  <si>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</si>
  <si>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</si>
  <si>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</si>
  <si>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</si>
  <si>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</si>
  <si>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</si>
  <si>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</si>
  <si>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</si>
  <si>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</si>
  <si>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</si>
  <si>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</si>
  <si>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</si>
  <si>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</si>
  <si>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</si>
  <si>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</si>
  <si>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</si>
  <si>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</si>
  <si>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</si>
  <si>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</si>
  <si>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</si>
  <si>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</si>
  <si>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</si>
  <si>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</si>
  <si>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</si>
  <si>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</si>
  <si>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</si>
  <si>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</si>
  <si>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</si>
  <si>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</si>
  <si>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</si>
  <si>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</si>
  <si>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</si>
  <si>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</si>
  <si>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</si>
  <si>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</si>
  <si>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</si>
  <si>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</si>
  <si>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</si>
  <si>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</si>
  <si>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</si>
  <si>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</si>
  <si>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</si>
  <si>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</si>
  <si>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</si>
  <si>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</si>
  <si>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</si>
  <si>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</si>
  <si>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</si>
  <si>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</si>
  <si>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</si>
  <si>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</si>
  <si>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</si>
  <si>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</si>
  <si>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</si>
  <si>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</si>
  <si>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</si>
  <si>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</si>
  <si>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</si>
  <si>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</si>
  <si>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</si>
  <si>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</si>
  <si>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</si>
  <si>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</si>
  <si>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</si>
  <si>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</si>
  <si>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</si>
  <si>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</si>
  <si>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</si>
  <si>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</si>
  <si>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</si>
  <si>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</si>
  <si>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</si>
  <si>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</si>
  <si>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</si>
  <si>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</si>
  <si>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</si>
  <si>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</si>
  <si>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</si>
  <si>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</si>
  <si>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</si>
  <si>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</si>
  <si>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</si>
  <si>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</si>
  <si>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</si>
  <si>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</si>
  <si>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</si>
  <si>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</si>
  <si>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</si>
  <si>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</si>
  <si>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</si>
  <si>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</si>
  <si>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</si>
  <si>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</si>
  <si>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</si>
  <si>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</si>
  <si>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</si>
  <si>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</si>
  <si>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</si>
  <si>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</si>
  <si>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</si>
  <si>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</si>
  <si>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</si>
  <si>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</si>
  <si>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</si>
  <si>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</si>
  <si>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</si>
  <si>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</si>
  <si>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</si>
  <si>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</si>
  <si>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</si>
  <si>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</si>
  <si>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</si>
  <si>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</si>
  <si>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</si>
  <si>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</si>
  <si>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</si>
  <si>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</si>
  <si>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</si>
  <si>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</si>
  <si>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</si>
  <si>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</si>
  <si>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</si>
  <si>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</si>
  <si>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</si>
  <si>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</si>
  <si>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</si>
  <si>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</si>
  <si>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</si>
  <si>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</si>
  <si>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</si>
  <si>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</si>
  <si>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</si>
  <si>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</si>
  <si>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</si>
  <si>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</si>
  <si>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</si>
  <si>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</si>
  <si>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</si>
  <si>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</si>
  <si>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</si>
  <si>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</si>
  <si>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</si>
  <si>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</si>
  <si>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</si>
  <si>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</si>
  <si>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</si>
  <si>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</si>
  <si>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</si>
  <si>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</si>
  <si>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</si>
  <si>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</si>
  <si>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</si>
  <si>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</si>
  <si>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</si>
  <si>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</si>
  <si>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</si>
  <si>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</si>
  <si>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</si>
  <si>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</si>
  <si>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</si>
  <si>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</si>
  <si>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</si>
  <si>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</si>
  <si>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</si>
  <si>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</si>
  <si>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</si>
  <si>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</si>
  <si>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</si>
  <si>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</si>
  <si>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</si>
  <si>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</si>
  <si>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</si>
  <si>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</si>
  <si>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</si>
  <si>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</si>
  <si>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</si>
  <si>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</si>
  <si>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</si>
  <si>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</si>
  <si>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</si>
  <si>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</si>
  <si>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</si>
  <si>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</si>
  <si>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</si>
  <si>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</si>
  <si>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</si>
  <si>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</si>
  <si>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</si>
  <si>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</si>
  <si>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</si>
  <si>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</si>
  <si>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</si>
  <si>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</si>
  <si>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</si>
  <si>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</si>
  <si>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</si>
  <si>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</si>
  <si>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</si>
  <si>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</si>
  <si>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</si>
  <si>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</si>
  <si>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</si>
  <si>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</si>
  <si>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</si>
  <si>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</si>
  <si>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</si>
  <si>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</si>
  <si>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</si>
  <si>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</si>
  <si>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</si>
  <si>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</si>
  <si>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</si>
  <si>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</si>
  <si>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</si>
  <si>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</si>
  <si>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</si>
  <si>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</si>
  <si>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</si>
  <si>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</si>
  <si>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</si>
  <si>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</si>
  <si>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</si>
  <si>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</si>
  <si>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</si>
  <si>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</si>
  <si>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</si>
  <si>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</si>
  <si>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</si>
  <si>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</si>
  <si>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</si>
  <si>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</si>
  <si>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</si>
  <si>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</si>
  <si>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</si>
  <si>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</si>
  <si>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</si>
  <si>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</si>
  <si>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</si>
  <si>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</si>
  <si>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</si>
  <si>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</si>
  <si>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</si>
  <si>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</si>
  <si>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</si>
  <si>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</si>
  <si>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</si>
  <si>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</si>
  <si>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</si>
  <si>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</si>
  <si>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</si>
  <si>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</si>
  <si>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</si>
  <si>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</si>
  <si>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</si>
  <si>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</si>
  <si>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</si>
  <si>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</si>
  <si>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</si>
  <si>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</si>
  <si>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</si>
  <si>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</si>
  <si>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</si>
  <si>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</si>
  <si>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</si>
  <si>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</si>
  <si>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</si>
  <si>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</si>
  <si>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</si>
  <si>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</si>
  <si>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</si>
  <si>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</si>
  <si>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</si>
  <si>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</si>
  <si>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</si>
  <si>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</si>
  <si>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</si>
  <si>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</si>
  <si>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</si>
  <si>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</si>
  <si>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</si>
  <si>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</si>
  <si>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</si>
  <si>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</si>
  <si>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</si>
  <si>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</si>
  <si>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</si>
  <si>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</si>
  <si>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</si>
  <si>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</si>
  <si>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</si>
  <si>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</si>
  <si>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</si>
  <si>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</si>
  <si>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</si>
  <si>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</si>
  <si>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</si>
  <si>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</si>
  <si>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</si>
  <si>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</si>
  <si>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</si>
  <si>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</si>
  <si>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</si>
  <si>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</si>
  <si>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</si>
  <si>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</si>
  <si>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</si>
  <si>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</si>
  <si>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</si>
  <si>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</si>
  <si>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</si>
  <si>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</si>
  <si>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</si>
  <si>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</si>
  <si>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</si>
  <si>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</si>
  <si>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</si>
  <si>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</si>
  <si>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</si>
  <si>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</si>
  <si>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</si>
  <si>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</si>
  <si>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</si>
  <si>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</si>
  <si>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</si>
  <si>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</si>
  <si>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</si>
  <si>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</si>
  <si>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</si>
  <si>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</si>
  <si>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</si>
  <si>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</si>
  <si>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</si>
  <si>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</si>
  <si>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</si>
  <si>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</si>
  <si>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</si>
  <si>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</si>
  <si>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</si>
  <si>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</si>
  <si>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</si>
  <si>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</si>
  <si>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</si>
  <si>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</si>
  <si>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</si>
  <si>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</si>
  <si>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</si>
  <si>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</si>
  <si>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</si>
  <si>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</si>
  <si>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</si>
  <si>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</si>
  <si>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</si>
  <si>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</si>
  <si>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</si>
  <si>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</si>
  <si>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</si>
  <si>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</si>
  <si>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</si>
  <si>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</si>
  <si>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</si>
  <si>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</si>
  <si>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</si>
  <si>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</si>
  <si>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</si>
  <si>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</si>
  <si>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</si>
  <si>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</si>
  <si>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</si>
  <si>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</si>
  <si>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</si>
  <si>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</si>
  <si>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</si>
  <si>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</si>
  <si>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</si>
  <si>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</si>
  <si>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</si>
  <si>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</si>
  <si>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</si>
  <si>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</si>
  <si>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</si>
  <si>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</si>
  <si>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</si>
  <si>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</si>
  <si>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</si>
  <si>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</si>
  <si>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</si>
  <si>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</si>
  <si>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</si>
  <si>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</si>
  <si>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</si>
  <si>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</si>
  <si>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</si>
  <si>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</si>
  <si>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</si>
  <si>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</si>
  <si>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</si>
  <si>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</si>
  <si>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</si>
  <si>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</si>
  <si>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</si>
  <si>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</si>
  <si>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</si>
  <si>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</si>
  <si>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</si>
  <si>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</si>
  <si>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</si>
  <si>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</si>
  <si>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</si>
  <si>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</si>
  <si>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</si>
  <si>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</si>
  <si>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</si>
  <si>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</si>
  <si>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</si>
  <si>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</si>
  <si>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</si>
  <si>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</si>
  <si>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</si>
  <si>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</si>
  <si>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</si>
  <si>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</si>
  <si>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</si>
  <si>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</si>
  <si>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</si>
  <si>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</si>
  <si>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</si>
  <si>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</si>
  <si>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</si>
  <si>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</si>
  <si>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</si>
  <si>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</si>
  <si>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</si>
  <si>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</si>
  <si>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</si>
  <si>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</si>
  <si>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</si>
  <si>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</si>
  <si>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</si>
  <si>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</si>
  <si>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</si>
  <si>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</si>
  <si>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</si>
  <si>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</si>
  <si>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</si>
  <si>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</si>
  <si>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</si>
  <si>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</si>
  <si>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</si>
  <si>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</si>
  <si>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</si>
  <si>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</si>
  <si>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</si>
  <si>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</si>
  <si>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</si>
  <si>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</si>
  <si>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</si>
  <si>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</si>
  <si>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</si>
  <si>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</si>
  <si>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</si>
  <si>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</si>
  <si>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</si>
  <si>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</si>
  <si>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</si>
  <si>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</si>
  <si>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</si>
  <si>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</si>
  <si>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</si>
  <si>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</si>
  <si>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</si>
  <si>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</si>
  <si>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</si>
  <si>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</si>
  <si>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</si>
  <si>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</si>
  <si>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</si>
  <si>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</si>
  <si>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</si>
  <si>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</si>
  <si>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</si>
  <si>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</si>
  <si>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</si>
  <si>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</si>
  <si>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</si>
  <si>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</si>
  <si>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</si>
  <si>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</si>
  <si>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</si>
  <si>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</si>
  <si>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</si>
  <si>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</si>
  <si>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</si>
  <si>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</si>
  <si>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</si>
  <si>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</si>
  <si>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</si>
  <si>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</si>
  <si>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</si>
  <si>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</si>
  <si>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</si>
  <si>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</si>
  <si>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</si>
  <si>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</si>
  <si>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</si>
  <si>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</si>
  <si>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</si>
  <si>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</si>
  <si>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</si>
  <si>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</si>
  <si>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</si>
  <si>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</si>
  <si>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</si>
  <si>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</si>
  <si>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</si>
  <si>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</si>
  <si>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</si>
  <si>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</si>
  <si>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</si>
  <si>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</si>
  <si>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</si>
  <si>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</si>
  <si>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</si>
  <si>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</si>
  <si>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</si>
  <si>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</si>
  <si>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</si>
  <si>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</si>
  <si>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</si>
  <si>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</si>
  <si>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</si>
  <si>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</si>
  <si>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</si>
  <si>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</si>
  <si>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</si>
  <si>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</si>
  <si>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</si>
  <si>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</si>
  <si>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</si>
  <si>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</si>
  <si>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</si>
  <si>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</si>
  <si>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</si>
  <si>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</si>
  <si>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</si>
  <si>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</si>
  <si>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</si>
  <si>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</si>
  <si>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</si>
  <si>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</si>
  <si>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</si>
  <si>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</si>
  <si>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</si>
  <si>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</si>
  <si>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</si>
  <si>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</si>
  <si>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</si>
  <si>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</si>
  <si>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</si>
  <si>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</si>
  <si>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</si>
  <si>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</si>
  <si>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</si>
  <si>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</si>
  <si>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</si>
  <si>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</si>
  <si>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</si>
  <si>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</si>
  <si>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</si>
  <si>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</si>
  <si>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</si>
  <si>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</si>
  <si>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</si>
  <si>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</si>
  <si>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</si>
  <si>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</si>
  <si>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</si>
  <si>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</si>
  <si>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</si>
  <si>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</si>
  <si>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</si>
  <si>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</si>
  <si>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</si>
  <si>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</si>
  <si>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</si>
  <si>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</si>
  <si>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</si>
  <si>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</si>
  <si>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</si>
  <si>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</si>
  <si>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</si>
  <si>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</si>
  <si>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</si>
  <si>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</si>
  <si>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</si>
  <si>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</si>
  <si>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</si>
  <si>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</si>
  <si>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</si>
  <si>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</si>
  <si>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</si>
  <si>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</si>
  <si>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</si>
  <si>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</si>
  <si>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</si>
  <si>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</si>
  <si>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</si>
  <si>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</si>
  <si>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</si>
  <si>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</si>
  <si>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</si>
  <si>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</si>
  <si>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</si>
  <si>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</si>
  <si>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</si>
  <si>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</si>
  <si>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</si>
  <si>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</si>
  <si>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</si>
  <si>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</si>
  <si>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</si>
  <si>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</si>
  <si>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</si>
  <si>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</si>
  <si>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</si>
  <si>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</si>
  <si>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</si>
  <si>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</si>
  <si>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</si>
  <si>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</si>
  <si>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</si>
  <si>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</si>
  <si>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</si>
  <si>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</si>
  <si>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</si>
  <si>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</si>
  <si>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</si>
  <si>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</si>
  <si>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</si>
  <si>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</si>
  <si>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</si>
  <si>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</si>
  <si>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</si>
  <si>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</si>
  <si>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</si>
  <si>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</si>
  <si>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</si>
  <si>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</si>
  <si>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</si>
  <si>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</si>
  <si>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</si>
  <si>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</si>
  <si>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</si>
  <si>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</si>
  <si>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</si>
  <si>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</si>
  <si>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</si>
  <si>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</si>
  <si>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</si>
  <si>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</si>
  <si>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</si>
  <si>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</si>
  <si>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</si>
  <si>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</si>
  <si>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</si>
  <si>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</si>
  <si>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</si>
  <si>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</si>
  <si>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</si>
  <si>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</si>
  <si>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</si>
  <si>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</si>
  <si>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</si>
  <si>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</si>
  <si>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</si>
  <si>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</si>
  <si>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</si>
  <si>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</si>
  <si>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</si>
  <si>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</si>
  <si>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</si>
  <si>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</si>
  <si>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</si>
  <si>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</si>
  <si>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</si>
  <si>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</si>
  <si>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</si>
  <si>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</si>
  <si>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</si>
  <si>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</si>
  <si>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</si>
  <si>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</si>
  <si>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</si>
  <si>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</si>
  <si>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</si>
  <si>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</si>
  <si>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</si>
  <si>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</si>
  <si>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</si>
  <si>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</si>
  <si>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</si>
  <si>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</si>
  <si>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</si>
  <si>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</si>
  <si>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</si>
  <si>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</si>
  <si>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</si>
  <si>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</si>
  <si>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</si>
  <si>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</si>
  <si>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</si>
  <si>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</si>
  <si>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</si>
  <si>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</si>
  <si>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</si>
  <si>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</si>
  <si>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</si>
  <si>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</si>
  <si>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</si>
  <si>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</si>
  <si>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</si>
  <si>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</si>
  <si>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</si>
  <si>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</si>
  <si>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</si>
  <si>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</si>
  <si>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</si>
  <si>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</si>
  <si>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</si>
  <si>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</si>
  <si>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</si>
  <si>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</si>
  <si>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</si>
  <si>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</si>
  <si>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</si>
  <si>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</si>
  <si>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</si>
  <si>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</si>
  <si>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</si>
  <si>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</si>
  <si>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</si>
  <si>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</si>
  <si>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</si>
  <si>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</si>
  <si>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</si>
  <si>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</si>
  <si>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</si>
  <si>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</si>
  <si>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</si>
  <si>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</si>
  <si>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</si>
  <si>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</si>
  <si>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</si>
  <si>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</si>
  <si>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</si>
  <si>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</si>
  <si>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</si>
  <si>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</si>
  <si>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</si>
  <si>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</si>
  <si>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</si>
  <si>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</si>
  <si>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</si>
  <si>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</si>
  <si>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</si>
  <si>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</si>
  <si>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</si>
  <si>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</si>
  <si>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</si>
  <si>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</si>
  <si>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</si>
  <si>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</si>
  <si>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</si>
  <si>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</si>
  <si>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</si>
  <si>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</si>
  <si>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</si>
  <si>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</si>
  <si>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</si>
  <si>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</si>
  <si>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</si>
  <si>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</si>
  <si>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</si>
  <si>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</si>
  <si>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</si>
  <si>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</si>
  <si>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</si>
  <si>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</si>
  <si>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</si>
  <si>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</si>
  <si>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</si>
  <si>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</si>
  <si>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</si>
  <si>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</si>
  <si>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</si>
  <si>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</si>
  <si>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</si>
  <si>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</si>
  <si>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</si>
  <si>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</si>
  <si>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</si>
  <si>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</si>
  <si>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</si>
  <si>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</si>
  <si>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</si>
  <si>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</si>
  <si>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</si>
  <si>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</si>
  <si>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</si>
  <si>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</si>
  <si>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</si>
  <si>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</si>
  <si>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</si>
  <si>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</si>
  <si>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</si>
  <si>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</si>
  <si>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</si>
  <si>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</si>
  <si>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</si>
  <si>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</si>
  <si>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</si>
  <si>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</si>
  <si>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</si>
  <si>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</si>
  <si>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</si>
  <si>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</si>
  <si>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</si>
  <si>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</si>
  <si>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</si>
  <si>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</si>
  <si>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</si>
  <si>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</si>
  <si>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</si>
  <si>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</si>
  <si>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</si>
  <si>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</si>
  <si>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</si>
  <si>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</si>
  <si>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</si>
  <si>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</si>
  <si>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</si>
  <si>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</si>
  <si>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</si>
  <si>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</si>
  <si>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</si>
  <si>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</si>
  <si>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</si>
  <si>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</si>
  <si>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</si>
  <si>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</si>
  <si>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</si>
  <si>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</si>
  <si>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</si>
  <si>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</si>
  <si>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</si>
  <si>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</si>
  <si>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</si>
  <si>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</si>
  <si>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</si>
  <si>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</si>
  <si>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</si>
  <si>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</si>
  <si>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</si>
  <si>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</si>
  <si>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</si>
  <si>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</si>
  <si>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</si>
  <si>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</si>
  <si>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</si>
  <si>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</si>
  <si>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</si>
  <si>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</si>
  <si>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</si>
  <si>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</si>
  <si>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</si>
  <si>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</si>
  <si>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</si>
  <si>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</si>
  <si>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</si>
  <si>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</si>
  <si>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</si>
  <si>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</si>
  <si>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</si>
  <si>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</si>
  <si>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</si>
  <si>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</si>
  <si>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</si>
  <si>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</si>
  <si>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</si>
  <si>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</si>
  <si>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</si>
  <si>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</si>
  <si>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</si>
  <si>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</si>
  <si>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</si>
  <si>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</si>
  <si>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</si>
  <si>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</si>
  <si>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</si>
  <si>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</si>
  <si>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</si>
  <si>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</si>
  <si>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</si>
  <si>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</si>
  <si>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</si>
  <si>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</si>
  <si>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</si>
  <si>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</si>
  <si>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</si>
  <si>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</si>
  <si>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</si>
  <si>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</si>
  <si>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</si>
  <si>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</si>
  <si>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</si>
  <si>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</si>
  <si>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</si>
  <si>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</si>
  <si>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</si>
  <si>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</si>
  <si>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</si>
  <si>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</si>
  <si>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</si>
  <si>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</si>
  <si>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</si>
  <si>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</si>
  <si>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</si>
  <si>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</si>
  <si>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</si>
  <si>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</si>
  <si>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</si>
  <si>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</si>
  <si>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</si>
  <si>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</si>
  <si>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</si>
  <si>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</si>
  <si>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</si>
  <si>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</si>
  <si>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</si>
  <si>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</si>
  <si>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</si>
  <si>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</si>
  <si>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</si>
  <si>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</si>
  <si>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</si>
  <si>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</si>
  <si>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</si>
  <si>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</si>
  <si>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</si>
  <si>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</si>
  <si>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</si>
  <si>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</si>
  <si>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</si>
  <si>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</si>
  <si>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</si>
  <si>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</si>
  <si>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</si>
  <si>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</si>
  <si>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</si>
  <si>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</si>
  <si>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</si>
  <si>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</si>
  <si>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</si>
  <si>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</si>
  <si>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</si>
  <si>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</si>
  <si>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</si>
  <si>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</si>
  <si>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</si>
  <si>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</si>
  <si>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</si>
  <si>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</si>
  <si>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</si>
  <si>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</si>
  <si>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</si>
  <si>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</si>
  <si>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</si>
  <si>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</si>
  <si>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</si>
  <si>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</si>
  <si>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</si>
  <si>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</si>
  <si>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</si>
  <si>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</si>
  <si>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</si>
  <si>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</si>
  <si>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</si>
  <si>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</si>
  <si>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</si>
  <si>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</si>
  <si>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</si>
  <si>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</si>
  <si>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</si>
  <si>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</si>
  <si>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</si>
  <si>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</si>
  <si>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</si>
  <si>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</si>
  <si>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</si>
  <si>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</si>
  <si>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</si>
  <si>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</si>
  <si>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</si>
  <si>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</si>
  <si>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</si>
  <si>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</si>
  <si>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</si>
  <si>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</si>
  <si>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</si>
  <si>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</si>
  <si>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</si>
  <si>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</si>
  <si>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</si>
  <si>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</si>
  <si>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</si>
  <si>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</si>
  <si>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</si>
  <si>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</si>
  <si>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</si>
  <si>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</si>
  <si>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</si>
  <si>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</si>
  <si>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</si>
  <si>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</si>
  <si>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</si>
  <si>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</si>
  <si>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</si>
  <si>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</si>
  <si>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</si>
  <si>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</si>
  <si>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</si>
  <si>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</si>
  <si>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</si>
  <si>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</si>
  <si>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</si>
  <si>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</si>
  <si>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</si>
  <si>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</si>
  <si>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</si>
  <si>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</si>
  <si>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</si>
  <si>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</si>
  <si>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</si>
  <si>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</si>
  <si>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</si>
  <si>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</si>
  <si>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</si>
  <si>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</si>
  <si>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</si>
  <si>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</si>
  <si>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</si>
  <si>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</si>
  <si>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</si>
  <si>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</si>
  <si>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</si>
  <si>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</si>
  <si>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</si>
  <si>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</si>
  <si>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</si>
  <si>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</si>
  <si>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</si>
  <si>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</si>
  <si>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</si>
  <si>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</si>
  <si>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</si>
  <si>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</si>
  <si>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</si>
  <si>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</si>
  <si>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</si>
  <si>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</si>
  <si>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</si>
  <si>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</si>
  <si>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</si>
  <si>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</si>
  <si>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</si>
  <si>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</si>
  <si>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</si>
  <si>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</si>
  <si>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</si>
  <si>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</si>
  <si>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</si>
  <si>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</si>
  <si>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</si>
  <si>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</si>
  <si>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</si>
  <si>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</si>
  <si>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</si>
  <si>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</si>
  <si>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</si>
  <si>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</si>
  <si>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</si>
  <si>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</si>
  <si>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</si>
  <si>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</si>
  <si>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</si>
  <si>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</si>
  <si>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</si>
  <si>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</si>
  <si>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</si>
  <si>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</si>
  <si>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</si>
  <si>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</si>
  <si>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</si>
  <si>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</si>
  <si>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</si>
  <si>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</si>
  <si>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</si>
  <si>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</si>
  <si>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</si>
  <si>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</si>
  <si>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</si>
  <si>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</si>
  <si>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</si>
  <si>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</si>
  <si>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</si>
  <si>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</si>
  <si>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</si>
  <si>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</si>
  <si>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</si>
  <si>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</si>
  <si>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</si>
  <si>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</si>
  <si>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</si>
  <si>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</si>
  <si>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</si>
  <si>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</si>
  <si>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</si>
  <si>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</si>
  <si>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</si>
  <si>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</si>
  <si>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</si>
  <si>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</si>
  <si>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</si>
  <si>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</si>
  <si>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</si>
  <si>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</si>
  <si>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</si>
  <si>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</si>
  <si>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</si>
  <si>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</si>
  <si>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</si>
  <si>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</si>
  <si>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</si>
  <si>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</si>
  <si>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</si>
  <si>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</si>
  <si>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</si>
  <si>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</si>
  <si>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</si>
  <si>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</si>
  <si>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</si>
  <si>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</si>
  <si>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</si>
  <si>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</si>
  <si>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</si>
  <si>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</si>
  <si>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</si>
  <si>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</si>
  <si>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</si>
  <si>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</si>
  <si>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</si>
  <si>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</si>
  <si>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</si>
  <si>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</si>
  <si>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</si>
  <si>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</si>
  <si>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</si>
  <si>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</si>
  <si>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</si>
  <si>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</si>
  <si>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</si>
  <si>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</si>
  <si>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</si>
  <si>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</si>
  <si>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</si>
  <si>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</si>
  <si>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</si>
  <si>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</si>
  <si>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</si>
  <si>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</si>
  <si>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</si>
  <si>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</si>
  <si>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</si>
  <si>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</si>
  <si>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</si>
  <si>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</si>
  <si>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</si>
  <si>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</si>
  <si>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</si>
  <si>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</si>
  <si>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</si>
  <si>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</si>
  <si>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</si>
  <si>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</si>
  <si>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</si>
  <si>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</si>
  <si>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</si>
  <si>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</si>
  <si>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</si>
  <si>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</si>
  <si>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</si>
  <si>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</si>
  <si>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</si>
  <si>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</si>
  <si>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</si>
  <si>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</si>
  <si>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</si>
  <si>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</si>
  <si>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</si>
  <si>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</si>
  <si>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</si>
  <si>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</si>
  <si>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</si>
  <si>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</si>
  <si>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</si>
  <si>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</si>
  <si>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</si>
  <si>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</si>
  <si>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</si>
  <si>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</si>
  <si>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</si>
  <si>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</si>
  <si>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</si>
  <si>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</si>
  <si>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</si>
  <si>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</si>
  <si>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</si>
  <si>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</si>
  <si>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</si>
  <si>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</si>
  <si>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</si>
  <si>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</si>
  <si>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</si>
  <si>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</si>
  <si>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</si>
  <si>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</si>
  <si>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</si>
  <si>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</si>
  <si>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</si>
  <si>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</si>
  <si>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</si>
  <si>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</si>
  <si>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</si>
  <si>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</si>
  <si>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</si>
  <si>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</si>
  <si>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</si>
  <si>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</si>
  <si>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</si>
  <si>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</si>
  <si>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</si>
  <si>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</si>
  <si>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</si>
  <si>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</si>
  <si>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</si>
  <si>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</si>
  <si>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</si>
  <si>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</si>
  <si>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</si>
  <si>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</si>
  <si>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</si>
  <si>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</si>
  <si>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</si>
  <si>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</si>
  <si>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</si>
  <si>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</si>
  <si>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</si>
  <si>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</si>
  <si>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</si>
  <si>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</si>
  <si>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</si>
  <si>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</si>
  <si>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</si>
  <si>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</si>
  <si>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</si>
  <si>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</si>
  <si>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</si>
  <si>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</si>
  <si>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</si>
  <si>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</si>
  <si>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</si>
  <si>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</si>
  <si>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</si>
  <si>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</si>
  <si>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</si>
  <si>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</si>
  <si>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</si>
  <si>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</si>
  <si>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</si>
  <si>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</si>
  <si>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</si>
  <si>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</si>
  <si>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</si>
  <si>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</si>
  <si>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</si>
  <si>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</si>
  <si>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</si>
  <si>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</si>
  <si>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</si>
  <si>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</si>
  <si>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</si>
  <si>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</si>
  <si>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</si>
  <si>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</si>
  <si>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</si>
  <si>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</si>
  <si>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</si>
  <si>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</si>
  <si>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</si>
  <si>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</si>
  <si>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</si>
  <si>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</si>
  <si>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</si>
  <si>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</si>
  <si>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</si>
  <si>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</si>
  <si>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</si>
  <si>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</si>
  <si>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</si>
  <si>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</si>
  <si>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</si>
  <si>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</si>
  <si>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</si>
  <si>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</si>
  <si>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</si>
  <si>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</si>
  <si>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</si>
  <si>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</si>
  <si>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</si>
  <si>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</si>
  <si>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</si>
  <si>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</si>
  <si>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</si>
  <si>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</si>
  <si>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</si>
  <si>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</si>
  <si>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</si>
  <si>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</si>
  <si>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</si>
  <si>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</si>
  <si>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</si>
  <si>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</si>
  <si>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</si>
  <si>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</si>
  <si>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</si>
  <si>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</si>
  <si>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</si>
  <si>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</si>
  <si>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</si>
  <si>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</si>
  <si>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</si>
  <si>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</si>
  <si>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</si>
  <si>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</si>
  <si>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</si>
  <si>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</si>
  <si>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</si>
  <si>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</si>
  <si>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</si>
  <si>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</si>
  <si>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</si>
  <si>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</si>
  <si>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</si>
  <si>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</si>
  <si>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</si>
  <si>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</si>
  <si>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</si>
  <si>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</si>
  <si>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</si>
  <si>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</si>
  <si>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</si>
  <si>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</si>
  <si>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</si>
  <si>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</si>
  <si>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</si>
  <si>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</si>
  <si>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</si>
  <si>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</si>
  <si>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</si>
  <si>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</si>
  <si>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</si>
  <si>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</si>
  <si>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</si>
  <si>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</si>
  <si>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</si>
  <si>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</si>
  <si>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</si>
  <si>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</si>
  <si>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</si>
  <si>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</si>
  <si>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</si>
  <si>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</si>
  <si>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</si>
  <si>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</si>
  <si>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</si>
  <si>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</si>
  <si>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</si>
  <si>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</si>
  <si>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</si>
  <si>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</si>
  <si>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</si>
  <si>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</si>
  <si>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</si>
  <si>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</si>
  <si>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</si>
  <si>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</si>
  <si>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</si>
  <si>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</si>
  <si>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</si>
  <si>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</si>
  <si>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</si>
  <si>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</si>
  <si>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</si>
  <si>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</si>
  <si>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</si>
  <si>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</si>
  <si>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</si>
  <si>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</si>
  <si>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</si>
  <si>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</si>
  <si>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</si>
  <si>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</si>
  <si>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</si>
  <si>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</si>
  <si>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</si>
  <si>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</si>
  <si>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</si>
  <si>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</si>
  <si>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</si>
  <si>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</si>
  <si>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</si>
  <si>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</si>
  <si>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</si>
  <si>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</si>
  <si>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</si>
  <si>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</si>
  <si>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</si>
  <si>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</si>
  <si>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</si>
  <si>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</si>
  <si>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</si>
  <si>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</si>
  <si>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</si>
  <si>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</si>
  <si>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</si>
  <si>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</si>
  <si>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</si>
  <si>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</si>
  <si>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</si>
  <si>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</si>
  <si>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</si>
  <si>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</si>
  <si>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</si>
  <si>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</si>
  <si>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</si>
  <si>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</si>
  <si>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</si>
  <si>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</si>
  <si>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</si>
  <si>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</si>
  <si>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</si>
  <si>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</si>
  <si>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</si>
  <si>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</si>
  <si>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</si>
  <si>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</si>
  <si>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</si>
  <si>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</si>
  <si>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</si>
  <si>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</si>
  <si>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</si>
  <si>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</si>
  <si>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</si>
  <si>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</si>
  <si>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</si>
  <si>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</si>
  <si>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</si>
  <si>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</si>
  <si>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</si>
  <si>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</si>
  <si>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</si>
  <si>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</si>
  <si>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</si>
  <si>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</si>
  <si>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</si>
  <si>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</si>
  <si>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</si>
  <si>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</si>
  <si>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</si>
  <si>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</si>
  <si>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</si>
  <si>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</si>
  <si>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</si>
  <si>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</si>
  <si>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</si>
  <si>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</si>
  <si>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</si>
  <si>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</si>
  <si>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</si>
  <si>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</si>
  <si>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</si>
  <si>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</si>
  <si>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</si>
  <si>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</si>
  <si>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</si>
  <si>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</si>
  <si>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</si>
  <si>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</si>
  <si>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</si>
  <si>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</si>
  <si>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</si>
  <si>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</si>
  <si>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</si>
  <si>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</si>
  <si>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</si>
  <si>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</si>
  <si>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</si>
  <si>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</si>
  <si>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</si>
  <si>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</si>
  <si>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</si>
  <si>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</si>
  <si>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</si>
  <si>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</si>
  <si>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</si>
  <si>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</si>
  <si>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</si>
  <si>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</si>
  <si>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</si>
  <si>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</si>
  <si>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</si>
  <si>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</si>
  <si>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</si>
  <si>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</si>
  <si>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</si>
  <si>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</si>
  <si>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</si>
  <si>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</si>
  <si>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</si>
  <si>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</si>
  <si>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</si>
  <si>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</si>
  <si>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</si>
  <si>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</si>
  <si>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</si>
  <si>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</si>
  <si>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</si>
  <si>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</si>
  <si>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</si>
  <si>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</si>
  <si>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</si>
  <si>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</si>
  <si>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</si>
  <si>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</si>
  <si>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</si>
  <si>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</si>
  <si>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</si>
  <si>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</si>
  <si>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</si>
  <si>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</si>
  <si>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</si>
  <si>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</si>
  <si>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</si>
  <si>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</si>
  <si>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</si>
  <si>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</si>
  <si>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</si>
  <si>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</si>
  <si>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</si>
  <si>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</si>
  <si>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</si>
  <si>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</si>
  <si>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</si>
  <si>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</si>
  <si>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</si>
  <si>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</si>
  <si>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</si>
  <si>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</si>
  <si>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</si>
  <si>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</si>
  <si>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</si>
  <si>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</si>
  <si>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</si>
  <si>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</si>
  <si>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</si>
  <si>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</si>
  <si>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</si>
  <si>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</si>
  <si>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</si>
  <si>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</si>
  <si>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</si>
  <si>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</si>
  <si>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</si>
  <si>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</si>
  <si>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</si>
  <si>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</si>
  <si>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</si>
  <si>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</si>
  <si>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</si>
  <si>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</si>
  <si>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</si>
  <si>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</si>
  <si>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</si>
  <si>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</si>
  <si>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</si>
  <si>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</si>
  <si>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</si>
  <si>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</si>
  <si>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</si>
  <si>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</si>
  <si>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</si>
  <si>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</si>
  <si>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</si>
  <si>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</si>
  <si>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</si>
  <si>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</si>
  <si>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</si>
  <si>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</si>
  <si>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</si>
  <si>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</si>
  <si>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</si>
  <si>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</si>
  <si>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</si>
  <si>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</si>
  <si>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</si>
  <si>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</si>
  <si>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</si>
  <si>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</si>
  <si>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</si>
  <si>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</si>
  <si>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</si>
  <si>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</si>
  <si>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</si>
  <si>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</si>
  <si>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</si>
  <si>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</si>
  <si>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</si>
  <si>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</si>
  <si>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</si>
  <si>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</si>
  <si>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</si>
  <si>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</si>
  <si>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</si>
  <si>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</si>
  <si>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</si>
  <si>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</si>
  <si>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</si>
  <si>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</si>
  <si>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</si>
  <si>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</si>
  <si>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</si>
  <si>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</si>
  <si>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</si>
  <si>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</si>
  <si>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</si>
  <si>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</si>
  <si>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</si>
  <si>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</si>
  <si>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</si>
  <si>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</si>
  <si>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</si>
  <si>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</si>
  <si>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</si>
  <si>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</si>
  <si>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</si>
  <si>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</si>
  <si>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</si>
  <si>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</si>
  <si>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</si>
  <si>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</si>
  <si>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</si>
  <si>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</si>
  <si>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</si>
  <si>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</si>
  <si>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</si>
  <si>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</si>
  <si>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</si>
  <si>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</si>
  <si>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</si>
  <si>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</si>
  <si>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</si>
  <si>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</si>
  <si>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</si>
  <si>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</si>
  <si>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</si>
  <si>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</si>
  <si>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</si>
  <si>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</si>
  <si>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</si>
  <si>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</si>
  <si>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</si>
  <si>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</si>
  <si>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</si>
  <si>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</si>
  <si>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</si>
  <si>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</si>
  <si>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</si>
  <si>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</si>
  <si>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</si>
  <si>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</si>
  <si>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</si>
  <si>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</si>
  <si>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</si>
  <si>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</si>
  <si>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</si>
  <si>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</si>
  <si>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</si>
  <si>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</si>
  <si>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</si>
  <si>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</si>
  <si>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</si>
  <si>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</si>
  <si>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</si>
  <si>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</si>
  <si>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</si>
  <si>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</si>
  <si>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</si>
  <si>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</si>
  <si>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</si>
  <si>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</si>
  <si>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</si>
  <si>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</si>
  <si>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</si>
  <si>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</si>
  <si>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</si>
  <si>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</si>
  <si>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</si>
  <si>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</si>
  <si>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</si>
  <si>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</si>
  <si>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</si>
  <si>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</si>
  <si>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</si>
  <si>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</si>
  <si>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</si>
  <si>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</si>
  <si>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</si>
  <si>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</si>
  <si>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</si>
  <si>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</si>
  <si>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</si>
  <si>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</si>
  <si>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</si>
  <si>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</si>
  <si>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</si>
  <si>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</si>
  <si>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</si>
  <si>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</si>
  <si>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</si>
  <si>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</si>
  <si>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</si>
  <si>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</si>
  <si>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</si>
  <si>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</si>
  <si>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</si>
  <si>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</si>
  <si>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</si>
  <si>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</si>
  <si>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</si>
  <si>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</si>
  <si>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</si>
  <si>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</si>
  <si>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</si>
  <si>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</si>
  <si>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</si>
  <si>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</si>
  <si>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</si>
  <si>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</si>
  <si>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</si>
  <si>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</si>
  <si>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</si>
  <si>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</si>
  <si>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</si>
  <si>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</si>
  <si>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</si>
  <si>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</si>
  <si>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</si>
  <si>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</si>
  <si>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</si>
  <si>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</si>
  <si>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</si>
  <si>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</si>
  <si>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</si>
  <si>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</si>
  <si>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</si>
  <si>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</si>
  <si>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</si>
  <si>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</si>
  <si>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</si>
  <si>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</si>
  <si>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</si>
  <si>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</si>
  <si>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</si>
  <si>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</si>
  <si>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</si>
  <si>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</si>
  <si>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</si>
  <si>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</si>
  <si>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</si>
  <si>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</si>
  <si>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</si>
  <si>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</si>
  <si>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</si>
  <si>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</si>
  <si>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</si>
  <si>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</si>
  <si>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</si>
  <si>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</si>
  <si>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</si>
  <si>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</si>
  <si>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</si>
  <si>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</si>
  <si>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</si>
  <si>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</si>
  <si>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</si>
  <si>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</si>
  <si>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</si>
  <si>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</si>
  <si>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</si>
  <si>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</si>
  <si>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</si>
  <si>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</si>
  <si>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</si>
  <si>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</si>
  <si>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</si>
  <si>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</si>
  <si>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</si>
  <si>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</si>
  <si>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</si>
  <si>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</si>
  <si>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</si>
  <si>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</si>
  <si>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</si>
  <si>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</si>
  <si>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</si>
  <si>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</si>
  <si>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</si>
  <si>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</si>
  <si>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</si>
  <si>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</si>
  <si>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</si>
  <si>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</si>
  <si>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</si>
  <si>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</si>
  <si>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</si>
  <si>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</si>
  <si>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</si>
  <si>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</si>
  <si>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</si>
  <si>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</si>
  <si>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</si>
  <si>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</si>
  <si>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</si>
  <si>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</si>
  <si>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</si>
  <si>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</si>
  <si>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</si>
  <si>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</si>
  <si>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</si>
  <si>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</si>
  <si>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</si>
  <si>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</si>
  <si>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</si>
  <si>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</si>
  <si>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</si>
  <si>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</si>
  <si>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</si>
  <si>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</si>
  <si>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</si>
  <si>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</si>
  <si>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</si>
  <si>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</si>
  <si>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</si>
  <si>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</si>
  <si>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</si>
  <si>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</si>
  <si>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</si>
  <si>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</si>
  <si>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</si>
  <si>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</si>
  <si>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</si>
  <si>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</si>
  <si>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</si>
  <si>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</si>
  <si>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</si>
  <si>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</si>
  <si>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</si>
  <si>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</si>
  <si>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</si>
  <si>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</si>
  <si>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</si>
  <si>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</si>
  <si>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</si>
  <si>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</si>
  <si>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</si>
  <si>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</si>
  <si>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</si>
  <si>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</si>
  <si>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</si>
  <si>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</si>
  <si>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</si>
  <si>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</si>
  <si>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</si>
  <si>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</si>
  <si>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</si>
  <si>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</si>
  <si>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</si>
  <si>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</si>
  <si>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</si>
  <si>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</si>
  <si>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</si>
  <si>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</si>
  <si>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</si>
  <si>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</si>
  <si>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</si>
  <si>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</si>
  <si>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</si>
  <si>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</si>
  <si>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</si>
  <si>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</si>
  <si>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</si>
  <si>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</si>
  <si>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</si>
  <si>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</si>
  <si>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</si>
  <si>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</si>
  <si>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</si>
  <si>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</si>
  <si>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</si>
  <si>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</si>
  <si>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</si>
  <si>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</si>
  <si>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</si>
  <si>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</si>
  <si>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</si>
  <si>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</si>
  <si>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</si>
  <si>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</si>
  <si>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</si>
  <si>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</si>
  <si>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</si>
  <si>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</si>
  <si>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</si>
  <si>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</si>
  <si>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</si>
  <si>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</si>
  <si>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</si>
  <si>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</si>
  <si>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</si>
  <si>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</si>
  <si>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</si>
  <si>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</si>
  <si>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</si>
  <si>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</si>
  <si>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</si>
  <si>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</si>
  <si>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</si>
  <si>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</si>
  <si>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</si>
  <si>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</si>
  <si>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</si>
  <si>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</si>
  <si>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</si>
  <si>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</si>
  <si>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</si>
  <si>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</si>
  <si>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</si>
  <si>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</si>
  <si>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</si>
  <si>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</si>
  <si>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</si>
  <si>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</si>
  <si>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</si>
  <si>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</si>
  <si>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</si>
  <si>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</si>
  <si>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</si>
  <si>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</si>
  <si>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</si>
  <si>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</si>
  <si>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</si>
  <si>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</si>
  <si>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</si>
  <si>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</si>
  <si>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</si>
  <si>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</si>
  <si>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</si>
  <si>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</si>
  <si>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</si>
  <si>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</si>
  <si>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</si>
  <si>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</si>
  <si>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</si>
  <si>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</si>
  <si>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</si>
  <si>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</si>
  <si>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</si>
  <si>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</si>
  <si>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</si>
  <si>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</si>
  <si>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</si>
  <si>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</si>
  <si>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</si>
  <si>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</si>
  <si>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</si>
  <si>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</si>
  <si>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</si>
  <si>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</si>
  <si>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</si>
  <si>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</si>
  <si>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</si>
  <si>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</si>
  <si>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</si>
  <si>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</si>
  <si>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</si>
  <si>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</si>
  <si>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</si>
  <si>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</si>
  <si>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</si>
  <si>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</si>
  <si>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</si>
  <si>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</si>
  <si>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</si>
  <si>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</si>
  <si>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</si>
  <si>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</si>
  <si>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</si>
  <si>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</si>
  <si>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</si>
  <si>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</si>
  <si>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</si>
  <si>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</si>
  <si>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</si>
  <si>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</si>
  <si>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</si>
  <si>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</si>
  <si>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</si>
  <si>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</si>
  <si>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</si>
  <si>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</si>
  <si>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</si>
  <si>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</si>
  <si>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</si>
  <si>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</si>
  <si>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</si>
  <si>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</si>
  <si>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</si>
  <si>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</si>
  <si>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</si>
  <si>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</si>
  <si>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</si>
  <si>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</si>
  <si>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</si>
  <si>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</si>
  <si>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</si>
  <si>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</si>
  <si>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</si>
  <si>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</si>
  <si>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</si>
  <si>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</si>
  <si>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</si>
  <si>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</si>
  <si>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</si>
  <si>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</si>
  <si>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</si>
  <si>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</si>
  <si>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</si>
  <si>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</si>
  <si>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</si>
  <si>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</si>
  <si>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</si>
  <si>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</si>
  <si>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</si>
  <si>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</si>
  <si>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</si>
  <si>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</si>
  <si>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</si>
  <si>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</si>
  <si>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</si>
  <si>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</si>
  <si>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</si>
  <si>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</si>
  <si>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</si>
  <si>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</si>
  <si>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</si>
  <si>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</si>
  <si>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</si>
  <si>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</si>
  <si>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</si>
  <si>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</si>
  <si>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</si>
  <si>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</si>
  <si>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</si>
  <si>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</si>
  <si>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</si>
  <si>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</si>
  <si>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</si>
  <si>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</si>
  <si>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</si>
  <si>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</si>
  <si>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</si>
  <si>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</si>
  <si>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</si>
  <si>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</si>
  <si>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</si>
  <si>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</si>
  <si>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</si>
  <si>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</si>
  <si>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</si>
  <si>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</si>
  <si>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</si>
  <si>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</si>
  <si>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</si>
  <si>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</si>
  <si>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</si>
  <si>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</si>
  <si>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</si>
  <si>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</si>
  <si>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</si>
  <si>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</si>
  <si>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</si>
  <si>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</si>
  <si>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</si>
  <si>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</si>
  <si>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</si>
  <si>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</si>
  <si>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</si>
  <si>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</si>
  <si>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</si>
  <si>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</si>
  <si>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</si>
  <si>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</si>
  <si>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</si>
  <si>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</si>
  <si>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</si>
  <si>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</si>
  <si>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</si>
  <si>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</si>
  <si>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</si>
  <si>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</si>
  <si>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</si>
  <si>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</si>
  <si>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</si>
  <si>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</si>
  <si>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</si>
  <si>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</si>
  <si>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</si>
  <si>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</si>
  <si>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</si>
  <si>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</si>
  <si>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</si>
  <si>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</si>
  <si>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</si>
  <si>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</si>
  <si>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</si>
  <si>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</si>
  <si>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</si>
  <si>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</si>
  <si>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</si>
  <si>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</si>
  <si>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</si>
  <si>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</si>
  <si>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</si>
  <si>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</si>
  <si>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</si>
  <si>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</si>
  <si>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</si>
  <si>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</si>
  <si>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</si>
  <si>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</si>
  <si>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</si>
  <si>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</si>
  <si>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</si>
  <si>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</si>
  <si>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</si>
  <si>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</si>
  <si>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</si>
  <si>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</si>
  <si>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</si>
  <si>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</si>
  <si>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</si>
  <si>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</si>
  <si>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</si>
  <si>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</si>
  <si>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</si>
  <si>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</si>
  <si>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</si>
  <si>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</si>
  <si>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</si>
  <si>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</si>
  <si>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</si>
  <si>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</si>
  <si>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</si>
  <si>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</si>
  <si>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</si>
  <si>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</si>
  <si>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</si>
  <si>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</si>
  <si>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</si>
  <si>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</si>
  <si>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</si>
  <si>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</si>
  <si>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</si>
  <si>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</si>
  <si>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</si>
  <si>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</si>
  <si>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</si>
  <si>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</si>
  <si>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</si>
  <si>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</si>
  <si>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</si>
  <si>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</si>
  <si>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</si>
  <si>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</si>
  <si>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</si>
  <si>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</si>
  <si>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</si>
  <si>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</si>
  <si>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</si>
  <si>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</si>
  <si>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</si>
  <si>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</si>
  <si>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</si>
  <si>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</si>
  <si>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</si>
  <si>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</si>
  <si>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</si>
  <si>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</si>
  <si>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</si>
  <si>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</si>
  <si>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</si>
  <si>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</si>
  <si>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</si>
  <si>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</si>
  <si>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</si>
  <si>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</si>
  <si>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</si>
  <si>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</si>
  <si>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</si>
  <si>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</si>
  <si>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</si>
  <si>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</si>
  <si>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</si>
  <si>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</si>
  <si>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</si>
  <si>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</si>
  <si>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</si>
  <si>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</si>
  <si>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</si>
  <si>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</si>
  <si>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</si>
  <si>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</si>
  <si>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</si>
  <si>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</si>
  <si>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</si>
  <si>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</si>
  <si>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</si>
  <si>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</si>
  <si>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</si>
  <si>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</si>
  <si>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</si>
  <si>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</si>
  <si>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</si>
  <si>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</si>
  <si>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</si>
  <si>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</si>
  <si>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</si>
  <si>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</si>
  <si>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</si>
  <si>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</si>
  <si>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</si>
  <si>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</si>
  <si>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</si>
  <si>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</si>
  <si>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</si>
  <si>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</si>
  <si>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</si>
  <si>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</si>
  <si>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</si>
  <si>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</si>
  <si>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</si>
  <si>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</si>
  <si>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</si>
  <si>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</si>
  <si>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</si>
  <si>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</si>
  <si>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</si>
  <si>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</si>
  <si>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</si>
  <si>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</si>
  <si>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</si>
  <si>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</si>
  <si>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</si>
  <si>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</si>
  <si>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</si>
  <si>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</si>
  <si>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</si>
  <si>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</si>
  <si>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</si>
  <si>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</si>
  <si>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</si>
  <si>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</si>
  <si>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</si>
  <si>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</si>
  <si>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</si>
  <si>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</si>
  <si>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</si>
  <si>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</si>
  <si>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</si>
  <si>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</si>
  <si>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</si>
  <si>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</si>
  <si>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</si>
  <si>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</si>
  <si>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</si>
  <si>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</si>
  <si>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</si>
  <si>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</si>
  <si>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</si>
  <si>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</si>
  <si>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</si>
  <si>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</si>
  <si>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</si>
  <si>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</si>
  <si>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</si>
  <si>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</si>
  <si>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</si>
  <si>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</si>
  <si>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</si>
  <si>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</si>
  <si>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</si>
  <si>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</si>
  <si>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</si>
  <si>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</si>
  <si>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</si>
  <si>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</si>
  <si>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</si>
  <si>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</si>
  <si>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</si>
  <si>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</si>
  <si>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</si>
  <si>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</si>
  <si>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</si>
  <si>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</si>
  <si>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</si>
  <si>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</si>
  <si>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</si>
  <si>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</si>
  <si>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</si>
  <si>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</si>
  <si>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</si>
  <si>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</si>
  <si>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</si>
  <si>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</si>
  <si>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</si>
  <si>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</si>
  <si>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</si>
  <si>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</si>
  <si>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</si>
  <si>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</si>
  <si>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</si>
  <si>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</si>
  <si>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</si>
  <si>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</si>
  <si>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</si>
  <si>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</si>
  <si>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</si>
  <si>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</si>
  <si>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</si>
  <si>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</si>
  <si>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</si>
  <si>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</si>
  <si>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</si>
  <si>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</si>
  <si>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</si>
  <si>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</si>
  <si>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</si>
  <si>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</si>
  <si>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</si>
  <si>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</si>
  <si>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</si>
  <si>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</si>
  <si>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</si>
  <si>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</si>
  <si>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</si>
  <si>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</si>
  <si>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</si>
  <si>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</si>
  <si>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</si>
  <si>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</si>
  <si>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</si>
  <si>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</si>
  <si>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</si>
  <si>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</si>
  <si>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</si>
  <si>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</si>
  <si>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</si>
  <si>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</si>
  <si>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</si>
  <si>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</si>
  <si>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</si>
  <si>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</si>
  <si>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</si>
  <si>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</si>
  <si>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</si>
  <si>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</si>
  <si>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</si>
  <si>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</si>
  <si>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</si>
  <si>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</si>
  <si>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</si>
  <si>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</si>
  <si>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</si>
  <si>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</si>
  <si>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</si>
  <si>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</si>
  <si>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</si>
  <si>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</si>
  <si>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</si>
  <si>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</si>
  <si>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</si>
  <si>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</si>
  <si>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</si>
  <si>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</si>
  <si>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</si>
  <si>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</si>
  <si>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</si>
  <si>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</si>
  <si>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</si>
  <si>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</si>
  <si>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</si>
  <si>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</si>
  <si>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</si>
  <si>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</si>
  <si>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</si>
  <si>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</si>
  <si>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</si>
  <si>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</si>
  <si>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</si>
  <si>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</si>
  <si>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</si>
  <si>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</si>
  <si>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</si>
  <si>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</si>
  <si>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</si>
  <si>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</si>
  <si>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</si>
  <si>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</si>
  <si>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</si>
  <si>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</si>
  <si>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</si>
  <si>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</si>
  <si>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</si>
  <si>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</si>
  <si>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</si>
  <si>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</si>
  <si>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</si>
  <si>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</si>
  <si>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</si>
  <si>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</si>
  <si>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</si>
  <si>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</si>
  <si>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</si>
  <si>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</si>
  <si>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</si>
  <si>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</si>
  <si>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</si>
  <si>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</si>
  <si>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</si>
  <si>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</si>
  <si>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</si>
  <si>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</si>
  <si>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</si>
  <si>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</si>
  <si>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</si>
  <si>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</si>
  <si>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</si>
  <si>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</si>
  <si>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</si>
  <si>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</si>
  <si>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</si>
  <si>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</si>
  <si>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</si>
  <si>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</si>
  <si>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</si>
  <si>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</si>
  <si>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</si>
  <si>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</si>
  <si>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</si>
  <si>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</si>
  <si>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</si>
  <si>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</si>
  <si>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</si>
  <si>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</si>
  <si>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</si>
  <si>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</si>
  <si>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</si>
  <si>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</si>
  <si>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</si>
  <si>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</si>
  <si>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</si>
  <si>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</si>
  <si>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</si>
  <si>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</si>
  <si>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</si>
  <si>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</si>
  <si>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</si>
  <si>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</si>
  <si>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</si>
  <si>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</si>
  <si>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</si>
  <si>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</si>
  <si>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</si>
  <si>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</si>
  <si>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</si>
  <si>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</si>
  <si>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</si>
  <si>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</si>
  <si>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</si>
  <si>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</si>
  <si>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</si>
  <si>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</si>
  <si>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</si>
  <si>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</si>
  <si>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</si>
  <si>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</si>
  <si>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</si>
  <si>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</si>
  <si>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</si>
  <si>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</si>
  <si>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</si>
  <si>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</si>
  <si>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</si>
  <si>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</si>
  <si>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</si>
  <si>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</si>
  <si>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</si>
  <si>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</si>
  <si>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</si>
  <si>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</si>
  <si>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</si>
  <si>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</si>
  <si>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</si>
  <si>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</si>
  <si>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</si>
  <si>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</si>
  <si>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</si>
  <si>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</si>
  <si>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</si>
  <si>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</si>
  <si>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</si>
  <si>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</si>
  <si>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</si>
  <si>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</si>
  <si>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</si>
  <si>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</si>
  <si>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</si>
  <si>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</si>
  <si>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</si>
  <si>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</si>
  <si>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</si>
  <si>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</si>
  <si>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</si>
  <si>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</si>
  <si>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</si>
  <si>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</si>
  <si>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</si>
  <si>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</si>
  <si>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</si>
  <si>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</si>
  <si>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</si>
  <si>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</si>
  <si>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</si>
  <si>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</si>
  <si>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</si>
  <si>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</si>
  <si>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</si>
  <si>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</si>
  <si>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</si>
  <si>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</si>
  <si>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</si>
  <si>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</si>
  <si>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</si>
  <si>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</si>
  <si>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</si>
  <si>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</si>
  <si>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</si>
  <si>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</si>
  <si>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</si>
  <si>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</si>
  <si>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</si>
  <si>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</si>
  <si>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</si>
  <si>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</si>
  <si>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</si>
  <si>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</si>
  <si>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</si>
  <si>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</si>
  <si>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</si>
  <si>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</si>
  <si>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</si>
  <si>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</si>
  <si>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</si>
  <si>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</si>
  <si>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</si>
  <si>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</si>
  <si>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</si>
  <si>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</si>
  <si>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</si>
  <si>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</si>
  <si>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</si>
  <si>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</si>
  <si>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</si>
  <si>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</si>
  <si>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</si>
  <si>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</si>
  <si>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</si>
  <si>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</si>
  <si>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</si>
  <si>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</si>
  <si>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</si>
  <si>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</si>
  <si>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</si>
  <si>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</si>
  <si>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</si>
  <si>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</si>
  <si>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</si>
  <si>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</si>
  <si>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</si>
  <si>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</si>
  <si>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</si>
  <si>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</si>
  <si>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</si>
  <si>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</si>
  <si>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</si>
  <si>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</si>
  <si>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</si>
  <si>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</si>
  <si>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</si>
  <si>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</si>
  <si>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</si>
  <si>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</si>
  <si>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</si>
  <si>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</si>
  <si>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</si>
  <si>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</si>
  <si>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</si>
  <si>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</si>
  <si>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</si>
  <si>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</si>
  <si>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</si>
  <si>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</si>
  <si>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</si>
  <si>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</si>
  <si>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</si>
  <si>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</si>
  <si>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</si>
  <si>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</si>
  <si>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</si>
  <si>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</si>
  <si>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</si>
  <si>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</si>
  <si>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</si>
  <si>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</si>
  <si>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</si>
  <si>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</si>
  <si>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</si>
  <si>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</si>
  <si>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</si>
  <si>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</si>
  <si>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</si>
  <si>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</si>
  <si>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</si>
  <si>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</si>
  <si>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</si>
  <si>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</si>
  <si>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</si>
  <si>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</si>
  <si>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</si>
  <si>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</si>
  <si>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</si>
  <si>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</si>
  <si>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</si>
  <si>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</si>
  <si>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</si>
  <si>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</si>
  <si>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</si>
  <si>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</si>
  <si>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</si>
  <si>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</si>
  <si>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</si>
  <si>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</si>
  <si>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</si>
  <si>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</si>
  <si>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</si>
  <si>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</si>
  <si>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</si>
  <si>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</si>
  <si>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</si>
  <si>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</si>
  <si>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</si>
  <si>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</si>
  <si>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</si>
  <si>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</si>
  <si>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</si>
  <si>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</si>
  <si>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</si>
  <si>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</si>
  <si>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</si>
  <si>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</si>
  <si>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</si>
  <si>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</si>
  <si>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</si>
  <si>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</si>
  <si>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</si>
  <si>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</si>
  <si>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</si>
  <si>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</si>
  <si>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</si>
  <si>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</si>
  <si>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</si>
  <si>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</si>
  <si>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</si>
  <si>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</si>
  <si>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</si>
  <si>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</si>
  <si>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</si>
  <si>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</si>
  <si>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</si>
  <si>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</si>
  <si>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</si>
  <si>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</si>
  <si>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</si>
  <si>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</si>
  <si>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</si>
  <si>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</si>
  <si>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</si>
  <si>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</si>
  <si>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</si>
  <si>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</si>
  <si>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</si>
  <si>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</si>
  <si>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</si>
  <si>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</si>
  <si>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</si>
  <si>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</si>
  <si>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</si>
  <si>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</si>
  <si>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</si>
  <si>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</si>
  <si>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</si>
  <si>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</si>
  <si>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</si>
  <si>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</si>
  <si>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</si>
  <si>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</si>
  <si>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</si>
  <si>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</si>
  <si>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</si>
  <si>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</si>
  <si>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</si>
  <si>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</si>
  <si>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</si>
  <si>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</si>
  <si>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</si>
  <si>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</si>
  <si>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</si>
  <si>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</si>
  <si>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</si>
  <si>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</si>
  <si>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</si>
  <si>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</si>
  <si>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</si>
  <si>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</si>
  <si>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</si>
  <si>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</si>
  <si>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</si>
  <si>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</si>
  <si>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</si>
  <si>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</si>
  <si>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</si>
  <si>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</si>
  <si>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</si>
  <si>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</si>
  <si>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</si>
  <si>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</si>
  <si>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</si>
  <si>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</si>
  <si>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</si>
  <si>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</si>
  <si>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</si>
  <si>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</si>
  <si>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</si>
  <si>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</si>
  <si>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</si>
  <si>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</si>
  <si>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</si>
  <si>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</si>
  <si>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</si>
  <si>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</si>
  <si>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</si>
  <si>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</si>
  <si>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</si>
  <si>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</si>
  <si>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</si>
  <si>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</si>
  <si>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</si>
  <si>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</si>
  <si>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</si>
  <si>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</si>
  <si>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</si>
  <si>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</si>
  <si>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</si>
  <si>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</si>
  <si>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</si>
  <si>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</si>
  <si>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</si>
  <si>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</si>
  <si>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</si>
  <si>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</si>
  <si>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</si>
  <si>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</si>
  <si>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</si>
  <si>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</si>
  <si>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</si>
  <si>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</si>
  <si>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</si>
  <si>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</si>
  <si>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</si>
  <si>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</si>
  <si>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</si>
  <si>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</si>
  <si>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</si>
  <si>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</si>
  <si>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</si>
  <si>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</si>
  <si>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</si>
  <si>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</si>
  <si>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</si>
  <si>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</si>
  <si>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</si>
  <si>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</si>
  <si>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</si>
  <si>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</si>
  <si>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</si>
  <si>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</si>
  <si>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</si>
  <si>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</si>
  <si>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</si>
  <si>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</si>
  <si>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</si>
  <si>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</si>
  <si>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</si>
  <si>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</si>
  <si>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</si>
  <si>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</si>
  <si>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</si>
  <si>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</si>
  <si>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</si>
  <si>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</si>
  <si>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</si>
  <si>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</si>
  <si>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</si>
  <si>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</si>
  <si>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</si>
  <si>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</si>
  <si>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</si>
  <si>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</si>
  <si>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</si>
  <si>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</si>
  <si>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</si>
  <si>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</si>
  <si>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</si>
  <si>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</si>
  <si>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</si>
  <si>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</si>
  <si>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</si>
  <si>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</si>
  <si>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</si>
  <si>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</si>
  <si>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</si>
  <si>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</si>
  <si>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</si>
  <si>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</si>
  <si>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</si>
  <si>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</si>
  <si>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</si>
  <si>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</si>
  <si>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</si>
  <si>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</si>
  <si>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</si>
  <si>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</si>
  <si>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</si>
  <si>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</si>
  <si>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</si>
  <si>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</si>
  <si>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</si>
  <si>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</si>
  <si>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</si>
  <si>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</si>
  <si>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</si>
  <si>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</si>
  <si>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</si>
  <si>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</si>
  <si>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</si>
  <si>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</si>
  <si>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</si>
  <si>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</si>
  <si>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</si>
  <si>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</si>
  <si>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</si>
  <si>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</si>
  <si>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</si>
  <si>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</si>
  <si>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</si>
  <si>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</si>
  <si>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</si>
  <si>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</si>
  <si>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</si>
  <si>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</si>
  <si>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</si>
  <si>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</si>
  <si>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</si>
  <si>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</si>
  <si>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</si>
  <si>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</si>
  <si>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</si>
  <si>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</si>
  <si>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</si>
  <si>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</si>
  <si>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</si>
  <si>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</si>
  <si>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</si>
  <si>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</si>
  <si>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</si>
  <si>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</si>
  <si>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</si>
  <si>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</si>
  <si>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</si>
  <si>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</si>
  <si>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</si>
  <si>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</si>
  <si>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</si>
  <si>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</si>
  <si>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</si>
  <si>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</si>
  <si>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</si>
  <si>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</si>
  <si>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</si>
  <si>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</si>
  <si>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</si>
  <si>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</si>
  <si>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</si>
  <si>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</si>
  <si>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</si>
  <si>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</si>
  <si>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</si>
  <si>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</si>
  <si>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</si>
  <si>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</si>
  <si>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</si>
  <si>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</si>
  <si>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</si>
  <si>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</si>
  <si>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</si>
  <si>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</si>
  <si>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</si>
  <si>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</si>
  <si>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</si>
  <si>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</si>
  <si>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</si>
  <si>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</si>
  <si>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</si>
  <si>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</si>
  <si>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</si>
  <si>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</si>
  <si>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</si>
  <si>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</si>
  <si>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</si>
  <si>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</si>
  <si>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</si>
  <si>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</si>
  <si>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</si>
  <si>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</si>
  <si>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</si>
  <si>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</si>
  <si>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</si>
  <si>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</si>
  <si>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</si>
  <si>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</si>
  <si>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</si>
  <si>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</si>
  <si>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</si>
  <si>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</si>
  <si>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</si>
  <si>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</si>
  <si>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</si>
  <si>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</si>
  <si>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</si>
  <si>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</si>
  <si>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</si>
  <si>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</si>
  <si>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</si>
  <si>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</si>
  <si>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</si>
  <si>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</si>
  <si>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</si>
  <si>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</si>
  <si>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</si>
  <si>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</si>
  <si>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</si>
  <si>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</si>
  <si>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</si>
  <si>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</si>
  <si>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</si>
  <si>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</si>
  <si>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</si>
  <si>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</si>
  <si>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</si>
  <si>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</si>
  <si>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</si>
  <si>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</si>
  <si>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</si>
  <si>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</si>
  <si>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</si>
  <si>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</si>
  <si>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</si>
  <si>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</si>
  <si>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</si>
  <si>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</si>
  <si>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</si>
  <si>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</si>
  <si>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</si>
  <si>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</si>
  <si>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</si>
  <si>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</si>
  <si>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</si>
  <si>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</si>
  <si>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</si>
  <si>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</si>
  <si>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</si>
  <si>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</si>
  <si>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</si>
  <si>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</si>
  <si>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</si>
  <si>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</si>
  <si>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</si>
  <si>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</si>
  <si>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</si>
  <si>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</si>
  <si>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</si>
  <si>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</si>
  <si>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</si>
  <si>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</si>
  <si>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</si>
  <si>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</si>
  <si>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</si>
  <si>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</si>
  <si>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</si>
  <si>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</si>
  <si>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</si>
  <si>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</si>
  <si>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</si>
  <si>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</si>
  <si>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</si>
  <si>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</si>
  <si>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</si>
  <si>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</si>
  <si>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</si>
  <si>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</si>
  <si>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</si>
  <si>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</si>
  <si>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</si>
  <si>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</si>
  <si>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</si>
  <si>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</si>
  <si>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</si>
  <si>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</si>
  <si>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</si>
  <si>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</si>
  <si>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</si>
  <si>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</si>
  <si>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</si>
  <si>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</si>
  <si>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</si>
  <si>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</si>
  <si>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</si>
  <si>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</si>
  <si>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</si>
  <si>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</si>
  <si>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</si>
  <si>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</si>
  <si>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</si>
  <si>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</si>
  <si>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</si>
  <si>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</si>
  <si>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</si>
  <si>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</si>
  <si>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</si>
  <si>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</si>
  <si>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</si>
  <si>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</si>
  <si>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</si>
  <si>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</si>
  <si>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</si>
  <si>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</si>
  <si>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</si>
  <si>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</si>
  <si>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</si>
  <si>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</si>
  <si>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</si>
  <si>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</si>
  <si>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</si>
  <si>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</si>
  <si>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</si>
  <si>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</si>
  <si>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</si>
  <si>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</si>
  <si>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</si>
  <si>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</si>
  <si>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</si>
  <si>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</si>
  <si>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</si>
  <si>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</si>
  <si>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</si>
  <si>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</si>
  <si>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</si>
  <si>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</si>
  <si>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</si>
  <si>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</si>
  <si>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</si>
  <si>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</si>
  <si>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</si>
  <si>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</si>
  <si>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</si>
  <si>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</si>
  <si>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</si>
  <si>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</si>
  <si>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</si>
  <si>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</si>
  <si>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</si>
  <si>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</si>
  <si>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</si>
  <si>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</si>
  <si>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</si>
  <si>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</si>
  <si>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</si>
  <si>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</si>
  <si>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</si>
  <si>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</si>
  <si>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</si>
  <si>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</si>
  <si>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</si>
  <si>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</si>
  <si>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</si>
  <si>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</si>
  <si>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</si>
  <si>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</si>
  <si>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</si>
  <si>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</si>
  <si>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</si>
  <si>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</si>
  <si>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</si>
  <si>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</si>
  <si>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</si>
  <si>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</si>
  <si>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</si>
  <si>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</si>
  <si>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</si>
  <si>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</si>
  <si>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</si>
  <si>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</si>
  <si>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</si>
  <si>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</si>
  <si>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</si>
  <si>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</si>
  <si>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</si>
  <si>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</si>
  <si>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</si>
  <si>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</si>
  <si>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</si>
  <si>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</si>
  <si>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</si>
  <si>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</si>
  <si>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</si>
  <si>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</si>
  <si>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</si>
  <si>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</si>
  <si>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</si>
  <si>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</si>
  <si>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</si>
  <si>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</si>
  <si>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</si>
  <si>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</si>
  <si>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</si>
  <si>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</si>
  <si>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</si>
  <si>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</si>
  <si>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</si>
  <si>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</si>
  <si>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</si>
  <si>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</si>
  <si>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</si>
  <si>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</si>
  <si>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</si>
  <si>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</si>
  <si>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</si>
  <si>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</si>
  <si>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</si>
  <si>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</si>
  <si>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</si>
  <si>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</si>
  <si>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</si>
  <si>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</si>
  <si>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</si>
  <si>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</si>
  <si>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</si>
  <si>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</si>
  <si>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</si>
  <si>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</si>
  <si>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</si>
  <si>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</si>
  <si>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</si>
  <si>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</si>
  <si>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</si>
  <si>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</si>
  <si>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</si>
  <si>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</si>
  <si>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</si>
  <si>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</si>
  <si>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</si>
  <si>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</si>
  <si>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</si>
  <si>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</si>
  <si>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</si>
  <si>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</si>
  <si>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</si>
  <si>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</si>
  <si>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</si>
  <si>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</si>
  <si>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</si>
  <si>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</si>
  <si>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</si>
  <si>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</si>
  <si>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</si>
  <si>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</si>
  <si>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</si>
  <si>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</si>
  <si>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</si>
  <si>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</si>
  <si>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</si>
  <si>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</si>
  <si>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</si>
  <si>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</si>
  <si>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</si>
  <si>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</si>
  <si>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</si>
  <si>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</si>
  <si>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</si>
  <si>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</si>
  <si>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</si>
  <si>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</si>
  <si>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</si>
  <si>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</si>
  <si>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</si>
  <si>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</si>
  <si>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</si>
  <si>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</si>
  <si>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</si>
  <si>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</si>
  <si>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</si>
  <si>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</si>
  <si>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</si>
  <si>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</si>
  <si>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</si>
  <si>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</si>
  <si>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</si>
  <si>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</si>
  <si>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</si>
  <si>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</si>
  <si>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</si>
  <si>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</si>
  <si>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</si>
  <si>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</si>
  <si>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</si>
  <si>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</si>
  <si>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</si>
  <si>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</si>
  <si>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</si>
  <si>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</si>
  <si>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</si>
  <si>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</si>
  <si>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</si>
  <si>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</si>
  <si>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</si>
  <si>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</si>
  <si>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</si>
  <si>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</si>
  <si>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</si>
  <si>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</si>
  <si>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</si>
  <si>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</si>
  <si>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</si>
  <si>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</si>
  <si>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</si>
  <si>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</si>
  <si>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</si>
  <si>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</si>
  <si>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</si>
  <si>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</si>
  <si>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</si>
  <si>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</si>
  <si>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</si>
  <si>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</si>
  <si>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</si>
  <si>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</si>
  <si>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</si>
  <si>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</si>
  <si>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</si>
  <si>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</si>
  <si>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</si>
  <si>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</si>
  <si>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</si>
  <si>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</si>
  <si>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</si>
  <si>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</si>
  <si>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</si>
  <si>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</si>
  <si>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</si>
  <si>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</si>
  <si>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</si>
  <si>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</si>
  <si>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</si>
  <si>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</si>
  <si>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</si>
  <si>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</si>
  <si>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</si>
  <si>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</si>
  <si>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</si>
  <si>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</si>
  <si>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</si>
  <si>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</si>
  <si>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</si>
  <si>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</si>
  <si>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</si>
  <si>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</si>
  <si>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</si>
  <si>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</si>
  <si>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</si>
  <si>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</si>
  <si>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</si>
  <si>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</si>
  <si>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</si>
  <si>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</si>
  <si>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</si>
  <si>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</si>
  <si>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</si>
  <si>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</si>
  <si>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</si>
  <si>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</si>
  <si>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</si>
  <si>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</si>
  <si>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</si>
  <si>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</si>
  <si>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</si>
  <si>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</si>
  <si>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</si>
  <si>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</si>
  <si>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</si>
  <si>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</si>
  <si>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</si>
  <si>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</si>
  <si>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</si>
  <si>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</si>
  <si>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</si>
  <si>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</si>
  <si>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</si>
  <si>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</si>
  <si>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</si>
  <si>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</si>
  <si>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</si>
  <si>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</si>
  <si>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</si>
  <si>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</si>
  <si>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</si>
  <si>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</si>
  <si>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</si>
  <si>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</si>
  <si>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</si>
  <si>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</si>
  <si>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</si>
  <si>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</si>
  <si>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</si>
  <si>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</si>
  <si>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</si>
  <si>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</si>
  <si>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</si>
  <si>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</si>
  <si>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</si>
  <si>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</si>
  <si>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</si>
  <si>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</si>
  <si>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</si>
  <si>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</si>
  <si>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</si>
  <si>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</si>
  <si>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</si>
  <si>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</si>
  <si>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</si>
  <si>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</si>
  <si>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</si>
  <si>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</si>
  <si>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</si>
  <si>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</si>
  <si>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</si>
  <si>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</si>
  <si>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</si>
  <si>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</si>
  <si>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</si>
  <si>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</si>
  <si>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</si>
  <si>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</si>
  <si>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</si>
  <si>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</si>
  <si>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</si>
  <si>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</si>
  <si>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</si>
  <si>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</si>
  <si>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</si>
  <si>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</si>
  <si>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</si>
  <si>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</si>
  <si>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</si>
  <si>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</si>
  <si>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</si>
  <si>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</si>
  <si>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</si>
  <si>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</si>
  <si>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</si>
  <si>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</si>
  <si>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</si>
  <si>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</si>
  <si>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</si>
  <si>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</si>
  <si>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</si>
  <si>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</si>
  <si>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</si>
  <si>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</si>
  <si>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</si>
  <si>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</si>
  <si>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</si>
  <si>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</si>
  <si>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</si>
  <si>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</si>
  <si>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</si>
  <si>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</si>
  <si>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</si>
  <si>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</si>
  <si>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</si>
  <si>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</si>
  <si>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</si>
  <si>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</si>
  <si>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</si>
  <si>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</si>
  <si>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</si>
  <si>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</si>
  <si>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</si>
  <si>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</si>
  <si>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</si>
  <si>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</si>
  <si>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</si>
  <si>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</si>
  <si>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</si>
  <si>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</si>
  <si>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</si>
  <si>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</si>
  <si>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</si>
  <si>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</si>
  <si>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</si>
  <si>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</si>
  <si>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</si>
  <si>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</si>
  <si>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</si>
  <si>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</si>
  <si>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</si>
  <si>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</si>
  <si>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</si>
  <si>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</si>
  <si>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</si>
  <si>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</si>
  <si>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</si>
  <si>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</si>
  <si>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</si>
  <si>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</si>
  <si>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</si>
  <si>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</si>
  <si>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</si>
  <si>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</si>
  <si>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</si>
  <si>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</si>
  <si>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</si>
  <si>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</si>
  <si>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</si>
  <si>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</si>
  <si>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</si>
  <si>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</si>
  <si>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</si>
  <si>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</si>
  <si>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</si>
  <si>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</si>
  <si>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</si>
  <si>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</si>
  <si>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</si>
  <si>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</si>
  <si>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</si>
  <si>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</si>
  <si>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</si>
  <si>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</si>
  <si>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</si>
  <si>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</si>
  <si>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</si>
  <si>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</si>
  <si>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</si>
  <si>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</si>
  <si>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</si>
  <si>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</si>
  <si>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</si>
  <si>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</si>
  <si>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</si>
  <si>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</si>
  <si>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</si>
  <si>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</si>
  <si>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</si>
  <si>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</si>
  <si>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</si>
  <si>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</si>
  <si>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</si>
  <si>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</si>
  <si>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</si>
  <si>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</si>
  <si>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</si>
  <si>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</si>
  <si>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</si>
  <si>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</si>
  <si>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</si>
  <si>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</si>
  <si>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</si>
  <si>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</si>
  <si>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</si>
  <si>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</si>
  <si>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</si>
  <si>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</si>
  <si>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</si>
  <si>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</si>
  <si>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</si>
  <si>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</si>
  <si>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</si>
  <si>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</si>
  <si>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</si>
  <si>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</si>
  <si>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</si>
  <si>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</si>
  <si>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</si>
  <si>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</si>
  <si>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</si>
  <si>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</si>
  <si>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</si>
  <si>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</si>
  <si>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</si>
  <si>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</si>
  <si>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</si>
  <si>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</si>
  <si>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</si>
  <si>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</si>
  <si>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</si>
  <si>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</si>
  <si>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</si>
  <si>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</si>
  <si>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</si>
  <si>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</si>
  <si>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</si>
  <si>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</si>
  <si>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</si>
  <si>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</si>
  <si>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</si>
  <si>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</si>
  <si>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</si>
  <si>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</si>
  <si>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</si>
  <si>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</si>
  <si>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</si>
  <si>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</si>
  <si>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</si>
  <si>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</si>
  <si>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</si>
  <si>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</si>
  <si>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</si>
  <si>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</si>
  <si>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</si>
  <si>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</si>
  <si>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</si>
  <si>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</si>
  <si>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</si>
  <si>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</si>
  <si>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</si>
  <si>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</si>
  <si>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</si>
  <si>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</si>
  <si>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</si>
  <si>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</si>
  <si>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</si>
  <si>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</si>
  <si>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</si>
  <si>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</si>
  <si>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</si>
  <si>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</si>
  <si>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</si>
  <si>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</si>
  <si>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</si>
  <si>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</si>
  <si>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</si>
  <si>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</si>
  <si>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</si>
  <si>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</si>
  <si>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</si>
  <si>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</si>
  <si>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</si>
  <si>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</si>
  <si>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</si>
  <si>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</si>
  <si>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</si>
  <si>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</si>
  <si>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</si>
  <si>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</si>
  <si>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</si>
  <si>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</si>
  <si>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</si>
  <si>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</si>
  <si>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</si>
  <si>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</si>
  <si>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</si>
  <si>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</si>
  <si>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</si>
  <si>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</si>
  <si>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</si>
  <si>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</si>
  <si>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</si>
  <si>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</si>
  <si>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</si>
  <si>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</si>
  <si>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</si>
  <si>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</si>
  <si>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</si>
  <si>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</si>
  <si>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</si>
  <si>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</si>
  <si>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</si>
  <si>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</si>
  <si>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</si>
  <si>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</si>
  <si>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</si>
  <si>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</si>
  <si>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</si>
  <si>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</si>
  <si>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</si>
  <si>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</si>
  <si>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</si>
  <si>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</si>
  <si>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</si>
  <si>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</si>
  <si>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</si>
  <si>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</si>
  <si>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</si>
  <si>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</si>
  <si>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</si>
  <si>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</si>
  <si>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</si>
  <si>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</si>
  <si>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</si>
  <si>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</si>
  <si>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</si>
  <si>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</si>
  <si>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</si>
  <si>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</si>
  <si>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</si>
  <si>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</si>
  <si>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</si>
  <si>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</si>
  <si>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</si>
  <si>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</si>
  <si>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</si>
  <si>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</si>
  <si>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</si>
  <si>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</si>
  <si>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</si>
  <si>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</si>
  <si>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</si>
  <si>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</si>
  <si>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</si>
  <si>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</si>
  <si>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</si>
  <si>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</si>
  <si>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</si>
  <si>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</si>
  <si>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</si>
  <si>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</si>
  <si>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</si>
  <si>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</si>
  <si>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</si>
  <si>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</si>
  <si>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</si>
  <si>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</si>
  <si>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</si>
  <si>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</si>
  <si>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</si>
  <si>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</si>
  <si>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</si>
  <si>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</si>
  <si>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</si>
  <si>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</si>
  <si>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</si>
  <si>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</si>
  <si>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</si>
  <si>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</si>
  <si>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</si>
  <si>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</si>
  <si>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</si>
  <si>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</si>
  <si>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</si>
  <si>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</si>
  <si>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</si>
  <si>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</si>
  <si>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</si>
  <si>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</si>
  <si>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</si>
  <si>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</si>
  <si>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</si>
  <si>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</si>
  <si>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</si>
  <si>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</si>
  <si>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</si>
  <si>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</si>
  <si>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</si>
  <si>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</si>
  <si>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</si>
  <si>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</si>
  <si>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</si>
  <si>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</si>
  <si>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</si>
  <si>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</si>
  <si>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</si>
  <si>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</si>
  <si>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</si>
  <si>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</si>
  <si>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</si>
  <si>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</si>
  <si>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</si>
  <si>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</si>
  <si>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</si>
  <si>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</si>
  <si>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</si>
  <si>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</si>
  <si>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</si>
  <si>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</si>
  <si>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</si>
  <si>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</si>
  <si>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</si>
  <si>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</si>
  <si>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</si>
  <si>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</si>
  <si>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</si>
  <si>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</si>
  <si>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</si>
  <si>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</si>
  <si>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</si>
  <si>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</si>
  <si>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</si>
  <si>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</si>
  <si>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</si>
  <si>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</si>
  <si>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</si>
  <si>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</si>
  <si>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</si>
  <si>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</si>
  <si>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</si>
  <si>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</si>
  <si>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</si>
  <si>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</si>
  <si>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</si>
  <si>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</si>
  <si>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</si>
  <si>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</si>
  <si>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</si>
  <si>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</si>
  <si>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</si>
  <si>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</si>
  <si>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</si>
  <si>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</si>
  <si>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</si>
  <si>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</si>
  <si>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</si>
  <si>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</si>
  <si>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</si>
  <si>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</si>
  <si>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</si>
  <si>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</si>
  <si>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</si>
  <si>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</si>
  <si>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</si>
  <si>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</si>
  <si>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</si>
  <si>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</si>
  <si>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</si>
  <si>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</si>
  <si>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</si>
  <si>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</si>
  <si>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</si>
  <si>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</si>
  <si>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</si>
  <si>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</si>
  <si>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</si>
  <si>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</si>
  <si>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</si>
  <si>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</si>
  <si>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</si>
  <si>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</si>
  <si>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</si>
  <si>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</si>
  <si>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</si>
  <si>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</si>
  <si>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</si>
  <si>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</si>
  <si>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</si>
  <si>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</si>
  <si>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</si>
  <si>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</si>
  <si>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</si>
  <si>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</si>
  <si>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</si>
  <si>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</si>
  <si>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</si>
  <si>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</si>
  <si>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</si>
  <si>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</si>
  <si>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</si>
  <si>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</si>
  <si>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</si>
  <si>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</si>
  <si>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</si>
  <si>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</si>
  <si>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</si>
  <si>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</si>
  <si>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</si>
  <si>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</si>
  <si>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</si>
  <si>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</si>
  <si>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</si>
  <si>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</si>
  <si>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</si>
  <si>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</si>
  <si>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</si>
  <si>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</si>
  <si>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</si>
  <si>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</si>
  <si>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</si>
  <si>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</si>
  <si>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</si>
  <si>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</si>
  <si>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</si>
  <si>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</si>
  <si>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</si>
  <si>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</si>
  <si>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</si>
  <si>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</si>
  <si>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</si>
  <si>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</si>
  <si>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</si>
  <si>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</si>
  <si>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</si>
  <si>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</si>
  <si>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</si>
  <si>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</si>
  <si>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</si>
  <si>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</si>
  <si>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</si>
  <si>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</si>
  <si>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</si>
  <si>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</si>
  <si>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</si>
  <si>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</si>
  <si>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</si>
  <si>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</si>
  <si>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</si>
  <si>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</si>
  <si>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</si>
  <si>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</si>
  <si>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</si>
  <si>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</si>
  <si>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</si>
  <si>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</si>
  <si>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</si>
  <si>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</si>
  <si>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</si>
  <si>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</si>
  <si>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</si>
  <si>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</si>
  <si>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</si>
  <si>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</si>
  <si>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</si>
  <si>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</si>
  <si>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</si>
  <si>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</si>
  <si>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</si>
  <si>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</si>
  <si>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</si>
  <si>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</si>
  <si>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</si>
  <si>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</si>
  <si>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</si>
  <si>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</si>
  <si>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</si>
  <si>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</si>
  <si>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</si>
  <si>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</si>
  <si>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</si>
  <si>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</si>
  <si>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</si>
  <si>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</si>
  <si>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</si>
  <si>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</si>
  <si>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</si>
  <si>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</si>
  <si>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</si>
  <si>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</si>
  <si>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</si>
  <si>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</si>
  <si>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</si>
  <si>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</si>
  <si>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</si>
  <si>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</si>
  <si>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</si>
  <si>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</si>
  <si>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</si>
  <si>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</si>
  <si>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</si>
  <si>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</si>
  <si>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</si>
  <si>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</si>
  <si>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</si>
  <si>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</si>
  <si>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</si>
  <si>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</si>
  <si>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</si>
  <si>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</si>
  <si>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</si>
  <si>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</si>
  <si>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</si>
  <si>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</si>
  <si>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</si>
  <si>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</si>
  <si>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</si>
  <si>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</si>
  <si>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</si>
  <si>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</si>
  <si>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</si>
  <si>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</si>
  <si>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</si>
  <si>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</si>
  <si>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</si>
  <si>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</si>
  <si>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</si>
  <si>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</si>
  <si>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</si>
  <si>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</si>
  <si>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</si>
  <si>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</si>
  <si>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</si>
  <si>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</si>
  <si>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</si>
  <si>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</si>
  <si>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</si>
  <si>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</si>
  <si>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</si>
  <si>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</si>
  <si>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</si>
  <si>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</si>
  <si>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</si>
  <si>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</si>
  <si>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</si>
  <si>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</si>
  <si>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</si>
  <si>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</si>
  <si>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</si>
  <si>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</si>
  <si>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</si>
  <si>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</si>
  <si>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</si>
  <si>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</si>
  <si>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</si>
  <si>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</si>
  <si>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</si>
  <si>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</si>
  <si>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</si>
  <si>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</si>
  <si>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</si>
  <si>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</si>
  <si>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</si>
  <si>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</si>
  <si>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</si>
  <si>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</si>
  <si>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</si>
  <si>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</si>
  <si>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</si>
  <si>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</si>
  <si>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</si>
  <si>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</si>
  <si>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</si>
  <si>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</si>
  <si>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</si>
  <si>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</si>
  <si>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</si>
  <si>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</si>
  <si>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</si>
  <si>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</si>
  <si>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</si>
  <si>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</si>
  <si>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</si>
  <si>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</si>
  <si>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</si>
  <si>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</si>
  <si>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</si>
  <si>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</si>
  <si>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</si>
  <si>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</si>
  <si>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</si>
  <si>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</si>
  <si>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</si>
  <si>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</si>
  <si>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</si>
  <si>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</si>
  <si>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</si>
  <si>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</si>
  <si>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</si>
  <si>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</si>
  <si>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</si>
  <si>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</si>
  <si>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</si>
  <si>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</si>
  <si>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</si>
  <si>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</si>
  <si>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</si>
  <si>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</si>
  <si>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</si>
  <si>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</si>
  <si>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</si>
  <si>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</si>
  <si>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</si>
  <si>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</si>
  <si>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</si>
  <si>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</si>
  <si>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</si>
  <si>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</si>
  <si>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</si>
  <si>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</si>
  <si>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</si>
  <si>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</si>
  <si>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</si>
  <si>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</si>
  <si>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</si>
  <si>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</si>
  <si>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</si>
  <si>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</si>
  <si>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</si>
  <si>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</si>
  <si>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</si>
  <si>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</si>
  <si>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</si>
  <si>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</si>
  <si>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</si>
  <si>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</si>
  <si>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</si>
  <si>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</si>
  <si>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</si>
  <si>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</si>
  <si>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</si>
  <si>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</si>
  <si>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</si>
  <si>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</si>
  <si>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</si>
  <si>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</si>
  <si>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</si>
  <si>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</si>
  <si>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</si>
  <si>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</si>
  <si>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</si>
  <si>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</si>
  <si>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</si>
  <si>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</si>
  <si>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</si>
  <si>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</si>
  <si>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</si>
  <si>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</si>
  <si>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</si>
  <si>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</si>
  <si>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</si>
  <si>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</si>
  <si>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</si>
  <si>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</si>
  <si>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</si>
  <si>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</si>
  <si>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</si>
  <si>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</si>
  <si>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</si>
  <si>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</si>
  <si>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</si>
  <si>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</si>
  <si>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</si>
  <si>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</si>
  <si>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</si>
  <si>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</si>
  <si>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</si>
  <si>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</si>
  <si>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</si>
  <si>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</si>
  <si>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</si>
  <si>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</si>
  <si>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</si>
  <si>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</si>
  <si>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</si>
  <si>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</si>
  <si>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</si>
  <si>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</si>
  <si>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</si>
  <si>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</si>
  <si>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</si>
  <si>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</si>
  <si>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</si>
  <si>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</si>
  <si>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</si>
  <si>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</si>
  <si>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</si>
  <si>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</si>
  <si>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</si>
  <si>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</si>
  <si>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</si>
  <si>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</si>
  <si>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</si>
  <si>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</si>
  <si>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</si>
  <si>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</si>
  <si>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</si>
  <si>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</si>
  <si>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</si>
  <si>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</si>
  <si>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</si>
  <si>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</si>
  <si>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</si>
  <si>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</si>
  <si>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</si>
  <si>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</si>
  <si>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</si>
  <si>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</si>
  <si>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</si>
  <si>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</si>
  <si>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</si>
  <si>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</si>
  <si>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</si>
  <si>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</si>
  <si>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</si>
  <si>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</si>
  <si>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</si>
  <si>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</si>
  <si>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</si>
  <si>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</si>
  <si>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</si>
  <si>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</si>
  <si>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</si>
  <si>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</si>
  <si>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</si>
  <si>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</si>
  <si>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</si>
  <si>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</si>
  <si>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</si>
  <si>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</si>
  <si>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</si>
  <si>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</si>
  <si>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</si>
  <si>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</si>
  <si>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</si>
  <si>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</si>
  <si>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</si>
  <si>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</si>
  <si>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</si>
  <si>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</si>
  <si>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</si>
  <si>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</si>
  <si>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</si>
  <si>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</si>
  <si>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</si>
  <si>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</si>
  <si>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</si>
  <si>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</si>
  <si>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</si>
  <si>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</si>
  <si>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</si>
  <si>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</si>
  <si>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</si>
  <si>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</si>
  <si>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</si>
  <si>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</si>
  <si>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</si>
  <si>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</si>
  <si>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</si>
  <si>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</si>
  <si>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</si>
  <si>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</si>
  <si>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</si>
  <si>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</si>
  <si>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</si>
  <si>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</si>
  <si>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</si>
  <si>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</si>
  <si>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</si>
  <si>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</si>
  <si>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</si>
  <si>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</si>
  <si>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</si>
  <si>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</si>
  <si>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</si>
  <si>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</si>
  <si>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</si>
  <si>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</si>
  <si>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</si>
  <si>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</si>
  <si>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</si>
  <si>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</si>
  <si>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</si>
  <si>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</si>
  <si>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</si>
  <si>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</si>
  <si>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</si>
  <si>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</si>
  <si>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</si>
  <si>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</si>
  <si>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</si>
  <si>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</si>
  <si>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</si>
  <si>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</si>
  <si>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</si>
  <si>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</si>
  <si>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</si>
  <si>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</si>
  <si>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</si>
  <si>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</si>
  <si>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</si>
  <si>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</si>
  <si>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</si>
  <si>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</si>
  <si>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</si>
  <si>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</si>
  <si>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</si>
  <si>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</si>
  <si>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</si>
  <si>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</si>
  <si>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</si>
  <si>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</si>
  <si>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</si>
  <si>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</si>
  <si>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</si>
  <si>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</si>
  <si>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</si>
  <si>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</si>
  <si>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</si>
  <si>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</si>
  <si>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</si>
  <si>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</si>
  <si>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</si>
  <si>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</si>
  <si>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</si>
  <si>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</si>
  <si>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</si>
  <si>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</si>
  <si>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</si>
  <si>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</si>
  <si>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</si>
  <si>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</si>
  <si>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</si>
  <si>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</si>
  <si>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</si>
  <si>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</si>
  <si>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</si>
  <si>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</si>
  <si>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</si>
  <si>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</si>
  <si>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</si>
  <si>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</si>
  <si>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</si>
  <si>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</si>
  <si>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</si>
  <si>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</si>
  <si>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</si>
  <si>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</si>
  <si>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</si>
  <si>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</si>
  <si>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</si>
  <si>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</si>
  <si>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</si>
  <si>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</si>
  <si>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</si>
  <si>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</si>
  <si>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</si>
  <si>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</si>
  <si>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</si>
  <si>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</si>
  <si>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</si>
  <si>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</si>
  <si>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</si>
  <si>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</si>
  <si>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</si>
  <si>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</si>
  <si>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</si>
  <si>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</si>
  <si>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</si>
  <si>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</si>
  <si>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</si>
  <si>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</si>
  <si>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</si>
  <si>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</si>
  <si>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</si>
  <si>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</si>
  <si>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</si>
  <si>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</si>
  <si>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</si>
  <si>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</si>
  <si>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</si>
  <si>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</si>
  <si>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</si>
  <si>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</si>
  <si>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</si>
  <si>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</si>
  <si>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</si>
  <si>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</si>
  <si>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</si>
  <si>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</si>
  <si>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</si>
  <si>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</si>
  <si>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</si>
  <si>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</si>
  <si>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</si>
  <si>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</si>
  <si>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</si>
  <si>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</si>
  <si>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</si>
  <si>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</si>
  <si>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</si>
  <si>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</si>
  <si>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</si>
  <si>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</si>
  <si>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</si>
  <si>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</si>
  <si>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</si>
  <si>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</si>
  <si>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</si>
  <si>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</si>
  <si>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</si>
  <si>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</si>
  <si>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</si>
  <si>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</si>
  <si>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</si>
  <si>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</si>
  <si>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</si>
  <si>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</si>
  <si>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</si>
  <si>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</si>
  <si>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</si>
  <si>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</si>
  <si>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</si>
  <si>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</si>
  <si>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</si>
  <si>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</si>
  <si>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</si>
  <si>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</si>
  <si>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</si>
  <si>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</si>
  <si>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</si>
  <si>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</si>
  <si>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</si>
  <si>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</si>
  <si>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</si>
  <si>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</si>
  <si>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</si>
  <si>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</si>
  <si>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</si>
  <si>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</si>
  <si>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</si>
  <si>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</si>
  <si>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</si>
  <si>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</si>
  <si>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</si>
  <si>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</si>
  <si>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</si>
  <si>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</si>
  <si>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</si>
  <si>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</si>
  <si>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</si>
  <si>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</si>
  <si>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</si>
  <si>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</si>
  <si>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</si>
  <si>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</si>
  <si>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</si>
  <si>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</si>
  <si>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</si>
  <si>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</si>
  <si>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</si>
  <si>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</si>
  <si>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</si>
  <si>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</si>
  <si>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</si>
  <si>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</si>
  <si>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</si>
  <si>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</si>
  <si>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</si>
  <si>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</si>
  <si>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</si>
  <si>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</si>
  <si>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</si>
  <si>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</si>
  <si>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</si>
  <si>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</si>
  <si>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</si>
  <si>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</si>
  <si>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</si>
  <si>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</si>
  <si>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</si>
  <si>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</si>
  <si>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</si>
  <si>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</si>
  <si>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</si>
  <si>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</si>
  <si>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</si>
  <si>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</si>
  <si>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</si>
  <si>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</si>
  <si>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</si>
  <si>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</si>
  <si>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</si>
  <si>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</si>
  <si>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</si>
  <si>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</si>
  <si>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</si>
  <si>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</si>
  <si>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</si>
  <si>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</si>
  <si>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</si>
  <si>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</si>
  <si>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</si>
  <si>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</si>
  <si>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</si>
  <si>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</si>
  <si>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</si>
  <si>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</si>
  <si>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</si>
  <si>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</si>
  <si>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</si>
  <si>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</si>
  <si>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</si>
  <si>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</si>
  <si>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</si>
  <si>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</si>
  <si>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</si>
  <si>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</si>
  <si>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</si>
  <si>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</si>
  <si>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</si>
  <si>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</si>
  <si>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</si>
  <si>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</si>
  <si>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</si>
  <si>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</si>
  <si>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</si>
  <si>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</si>
  <si>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</si>
  <si>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</si>
  <si>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</si>
  <si>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</si>
  <si>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</si>
  <si>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</si>
  <si>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</si>
  <si>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</si>
  <si>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</si>
  <si>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</si>
  <si>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</si>
  <si>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</si>
  <si>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</si>
  <si>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</si>
  <si>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</si>
  <si>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</si>
  <si>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</si>
  <si>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</si>
  <si>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</si>
  <si>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</si>
  <si>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</si>
  <si>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</si>
  <si>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</si>
  <si>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</si>
  <si>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</si>
  <si>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</si>
  <si>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</si>
  <si>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</si>
  <si>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</si>
  <si>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</si>
  <si>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</si>
  <si>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</si>
  <si>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</si>
  <si>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</si>
  <si>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</si>
  <si>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</si>
  <si>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</si>
  <si>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</si>
  <si>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</si>
  <si>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</si>
  <si>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</si>
  <si>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</si>
  <si>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</si>
  <si>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</si>
  <si>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</si>
  <si>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</si>
  <si>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</si>
  <si>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</si>
  <si>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</si>
  <si>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</si>
  <si>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</si>
  <si>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</si>
  <si>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</si>
  <si>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</si>
  <si>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</si>
  <si>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</si>
  <si>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</si>
  <si>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</si>
  <si>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</si>
  <si>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</si>
  <si>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</si>
  <si>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</si>
  <si>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</si>
  <si>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</si>
  <si>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</si>
  <si>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</si>
  <si>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</si>
  <si>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</si>
  <si>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</si>
  <si>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</si>
  <si>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</si>
  <si>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</si>
  <si>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</si>
  <si>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</si>
  <si>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</si>
  <si>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</si>
  <si>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</si>
  <si>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</si>
  <si>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</si>
  <si>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</si>
  <si>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</si>
  <si>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</si>
  <si>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</si>
  <si>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</si>
  <si>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</si>
  <si>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</si>
  <si>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</si>
  <si>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</si>
  <si>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</si>
  <si>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</si>
  <si>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</si>
  <si>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</si>
  <si>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</si>
  <si>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</si>
  <si>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</si>
  <si>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</si>
  <si>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</si>
  <si>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</si>
  <si>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</si>
  <si>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</si>
  <si>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</si>
  <si>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</si>
  <si>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</si>
  <si>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</si>
  <si>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</si>
  <si>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</si>
  <si>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</si>
  <si>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</si>
  <si>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</si>
  <si>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</si>
  <si>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</si>
  <si>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</si>
  <si>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</si>
  <si>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</si>
  <si>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</si>
  <si>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</si>
  <si>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</si>
  <si>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</si>
  <si>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</si>
  <si>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</si>
  <si>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</si>
  <si>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</si>
  <si>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</si>
  <si>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</si>
  <si>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</si>
  <si>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</si>
  <si>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</si>
  <si>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</si>
  <si>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</si>
  <si>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</si>
  <si>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</si>
  <si>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</si>
  <si>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</si>
  <si>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</si>
  <si>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</si>
  <si>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</si>
  <si>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</si>
  <si>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</si>
  <si>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</si>
  <si>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</si>
  <si>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</si>
  <si>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</si>
  <si>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</si>
  <si>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</si>
  <si>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</si>
  <si>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</si>
  <si>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</si>
  <si>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</si>
  <si>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</si>
  <si>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</si>
  <si>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</si>
  <si>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</si>
  <si>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</si>
  <si>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</si>
  <si>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</si>
  <si>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</si>
  <si>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</si>
  <si>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</si>
  <si>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</si>
  <si>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</si>
  <si>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</si>
  <si>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</si>
  <si>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</si>
  <si>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</si>
  <si>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</si>
  <si>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</si>
  <si>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</si>
  <si>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</si>
  <si>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</si>
  <si>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</si>
  <si>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</si>
  <si>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</si>
  <si>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</si>
  <si>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</si>
  <si>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</si>
  <si>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</si>
  <si>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</si>
  <si>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</si>
  <si>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</si>
  <si>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</si>
  <si>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</si>
  <si>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</si>
  <si>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</si>
  <si>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</si>
  <si>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</si>
  <si>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</si>
  <si>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</si>
  <si>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</si>
  <si>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</si>
  <si>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</si>
  <si>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</si>
  <si>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</si>
  <si>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</si>
  <si>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</si>
  <si>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</si>
  <si>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</si>
  <si>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</si>
  <si>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</si>
  <si>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</si>
  <si>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</si>
  <si>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</si>
  <si>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</si>
  <si>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</si>
  <si>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</si>
  <si>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</si>
  <si>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</si>
  <si>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</si>
  <si>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</si>
  <si>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</si>
  <si>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</si>
  <si>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</si>
  <si>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</si>
  <si>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</si>
  <si>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</si>
  <si>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</si>
  <si>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</si>
  <si>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</si>
  <si>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</si>
  <si>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</si>
  <si>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</si>
  <si>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</si>
  <si>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</si>
  <si>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</si>
  <si>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</si>
  <si>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</si>
  <si>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</si>
  <si>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</si>
  <si>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</si>
  <si>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</si>
  <si>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</si>
  <si>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</si>
  <si>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</si>
  <si>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</si>
  <si>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</si>
  <si>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</si>
  <si>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</si>
  <si>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</si>
  <si>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</si>
  <si>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</si>
  <si>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</si>
  <si>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</si>
  <si>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</si>
  <si>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</si>
  <si>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</si>
  <si>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</si>
  <si>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</si>
  <si>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</si>
  <si>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</si>
  <si>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</si>
  <si>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</si>
  <si>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</si>
  <si>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</si>
  <si>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</si>
  <si>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</si>
  <si>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</si>
  <si>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</si>
  <si>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</si>
  <si>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</si>
  <si>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</si>
  <si>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</si>
  <si>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</si>
  <si>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</si>
  <si>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</si>
  <si>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</si>
  <si>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</si>
  <si>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</si>
  <si>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</si>
  <si>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</si>
  <si>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</si>
  <si>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</si>
  <si>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</si>
  <si>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</si>
  <si>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</si>
  <si>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</si>
  <si>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</si>
  <si>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</si>
  <si>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</si>
  <si>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</si>
  <si>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</si>
  <si>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</si>
  <si>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</si>
  <si>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</si>
  <si>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</si>
  <si>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</si>
  <si>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</si>
  <si>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</si>
  <si>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</si>
  <si>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</si>
  <si>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</si>
  <si>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</si>
  <si>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</si>
  <si>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</si>
  <si>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</si>
  <si>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</si>
  <si>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</si>
  <si>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</si>
  <si>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</si>
  <si>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</si>
  <si>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</si>
  <si>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</si>
  <si>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</si>
  <si>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</si>
  <si>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</si>
  <si>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</si>
  <si>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</si>
  <si>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</si>
  <si>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</si>
  <si>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</si>
  <si>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</si>
  <si>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</si>
  <si>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</si>
  <si>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</si>
  <si>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</si>
  <si>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</si>
  <si>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</si>
  <si>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</si>
  <si>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</si>
  <si>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</si>
  <si>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</si>
  <si>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</si>
  <si>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</si>
  <si>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</si>
  <si>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</si>
  <si>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</si>
  <si>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</si>
  <si>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</si>
  <si>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</si>
  <si>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</si>
  <si>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</si>
  <si>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</si>
  <si>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</si>
  <si>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</si>
  <si>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</si>
  <si>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</si>
  <si>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</si>
  <si>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</si>
  <si>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</si>
  <si>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</si>
  <si>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</si>
  <si>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</si>
  <si>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</si>
  <si>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</si>
  <si>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</si>
  <si>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</si>
  <si>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</si>
  <si>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</si>
  <si>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</si>
  <si>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</si>
  <si>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</si>
  <si>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</si>
  <si>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</si>
  <si>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</si>
  <si>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</si>
  <si>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</si>
  <si>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</si>
  <si>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</si>
  <si>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</si>
  <si>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</si>
  <si>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</si>
  <si>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</si>
  <si>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</si>
  <si>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</si>
  <si>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</si>
  <si>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</si>
  <si>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</si>
  <si>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</si>
  <si>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</si>
  <si>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</si>
  <si>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</si>
  <si>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</si>
  <si>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</si>
  <si>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</si>
  <si>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</si>
  <si>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</si>
  <si>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</si>
  <si>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</si>
  <si>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</si>
  <si>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</si>
  <si>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</si>
  <si>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</si>
  <si>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</si>
  <si>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</si>
  <si>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</si>
  <si>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</si>
  <si>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</si>
  <si>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</si>
  <si>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</si>
  <si>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</si>
  <si>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</si>
  <si>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</si>
  <si>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</si>
  <si>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</si>
  <si>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</si>
  <si>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</si>
  <si>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</si>
  <si>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</si>
  <si>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</si>
  <si>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</si>
  <si>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</si>
  <si>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</si>
  <si>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</si>
  <si>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</si>
  <si>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</si>
  <si>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</si>
  <si>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</si>
  <si>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</si>
  <si>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</si>
  <si>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</si>
  <si>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</si>
  <si>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</si>
  <si>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</si>
  <si>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</si>
  <si>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</si>
  <si>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</si>
  <si>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</si>
  <si>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</si>
  <si>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</si>
  <si>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</si>
  <si>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</si>
  <si>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</si>
  <si>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</si>
  <si>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</si>
  <si>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</si>
  <si>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</si>
  <si>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</si>
  <si>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</si>
  <si>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</si>
  <si>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</si>
  <si>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</si>
  <si>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</si>
  <si>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</si>
  <si>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</si>
  <si>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</si>
  <si>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</si>
  <si>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</si>
  <si>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</si>
  <si>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</si>
  <si>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</si>
  <si>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</si>
  <si>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</si>
  <si>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</si>
  <si>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</si>
  <si>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</si>
  <si>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</si>
  <si>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</si>
  <si>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</si>
  <si>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</si>
  <si>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</si>
  <si>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</si>
  <si>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</si>
  <si>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</si>
  <si>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</si>
  <si>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</si>
  <si>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</si>
  <si>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</si>
  <si>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</si>
  <si>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</si>
  <si>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</si>
  <si>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</si>
  <si>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</si>
  <si>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</si>
  <si>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</si>
  <si>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</si>
  <si>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</si>
  <si>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</si>
  <si>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</si>
  <si>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</si>
  <si>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</si>
  <si>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</si>
  <si>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</si>
  <si>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</si>
  <si>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</si>
  <si>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</si>
  <si>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</si>
  <si>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</si>
  <si>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</si>
  <si>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</si>
  <si>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</si>
  <si>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</si>
  <si>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</si>
  <si>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</si>
  <si>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</si>
  <si>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</si>
  <si>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</si>
  <si>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</si>
  <si>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</si>
  <si>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</si>
  <si>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</si>
  <si>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</si>
  <si>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</si>
  <si>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</si>
  <si>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</si>
  <si>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</si>
  <si>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</si>
  <si>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</si>
  <si>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</si>
  <si>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</si>
  <si>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</si>
  <si>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</si>
  <si>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</si>
  <si>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</si>
  <si>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</si>
  <si>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</si>
  <si>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</si>
  <si>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</si>
  <si>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</si>
  <si>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</si>
  <si>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</si>
  <si>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</si>
  <si>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</si>
  <si>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</si>
  <si>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</si>
  <si>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</si>
  <si>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</si>
  <si>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</si>
  <si>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</si>
  <si>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</si>
  <si>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</si>
  <si>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</si>
  <si>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</si>
  <si>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</si>
  <si>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</si>
  <si>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</si>
  <si>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</si>
  <si>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</si>
  <si>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</si>
  <si>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</si>
  <si>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</si>
  <si>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</si>
  <si>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</si>
  <si>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</si>
  <si>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</si>
  <si>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</si>
  <si>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</si>
  <si>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</si>
  <si>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</si>
  <si>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</si>
  <si>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</si>
  <si>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</si>
  <si>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</si>
  <si>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</si>
  <si>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</si>
  <si>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</si>
  <si>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</si>
  <si>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</si>
  <si>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</si>
  <si>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</si>
  <si>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</si>
  <si>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</si>
  <si>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</si>
  <si>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</si>
  <si>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</si>
  <si>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</si>
  <si>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</si>
  <si>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</si>
  <si>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</si>
  <si>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</si>
  <si>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</si>
  <si>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</si>
  <si>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</si>
  <si>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</si>
  <si>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</si>
  <si>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</si>
  <si>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</si>
  <si>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</si>
  <si>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</si>
  <si>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</si>
  <si>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</si>
  <si>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</si>
  <si>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</si>
  <si>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</si>
  <si>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</si>
  <si>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</si>
  <si>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</si>
  <si>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</si>
  <si>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</si>
  <si>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</si>
  <si>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</si>
  <si>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</si>
  <si>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</si>
  <si>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</si>
  <si>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</si>
  <si>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</si>
  <si>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</si>
  <si>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</si>
  <si>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</si>
  <si>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</si>
  <si>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</si>
  <si>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</si>
  <si>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</si>
  <si>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</si>
  <si>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</si>
  <si>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</si>
  <si>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</si>
  <si>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</si>
  <si>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</si>
  <si>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</si>
  <si>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</si>
  <si>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</si>
  <si>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</si>
  <si>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</si>
  <si>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</si>
  <si>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</si>
  <si>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</si>
  <si>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</si>
  <si>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</si>
  <si>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</si>
  <si>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</si>
  <si>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</si>
  <si>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</si>
  <si>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</si>
  <si>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</si>
  <si>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</si>
  <si>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</si>
  <si>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</si>
  <si>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</si>
  <si>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</si>
  <si>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</si>
  <si>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</si>
  <si>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</si>
  <si>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</si>
  <si>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</si>
  <si>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</si>
  <si>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</si>
  <si>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</si>
  <si>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</si>
  <si>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</si>
  <si>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</si>
  <si>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</si>
  <si>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</si>
  <si>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</si>
  <si>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</si>
  <si>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</si>
  <si>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</si>
  <si>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</si>
  <si>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</si>
  <si>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</si>
  <si>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</si>
  <si>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</si>
  <si>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</si>
  <si>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</si>
  <si>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</si>
  <si>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</si>
  <si>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</si>
  <si>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</si>
  <si>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</si>
  <si>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</si>
  <si>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</si>
  <si>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</si>
  <si>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</si>
  <si>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</si>
  <si>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</si>
  <si>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</si>
  <si>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</si>
  <si>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</si>
  <si>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</si>
  <si>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</si>
  <si>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</si>
  <si>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</si>
  <si>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</si>
  <si>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</si>
  <si>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</si>
  <si>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</si>
  <si>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</si>
  <si>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</si>
  <si>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</si>
  <si>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</si>
  <si>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</si>
  <si>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</si>
  <si>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</si>
  <si>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</si>
  <si>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</si>
  <si>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</si>
  <si>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</si>
  <si>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</si>
  <si>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</si>
  <si>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</si>
  <si>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</si>
  <si>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</si>
  <si>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</si>
  <si>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</si>
  <si>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</si>
  <si>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</si>
  <si>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</si>
  <si>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</si>
  <si>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</si>
  <si>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</si>
  <si>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</si>
  <si>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</si>
  <si>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</si>
  <si>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</si>
  <si>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</si>
  <si>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</si>
  <si>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</si>
  <si>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</si>
  <si>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</si>
  <si>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</si>
  <si>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</si>
  <si>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</si>
  <si>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</si>
  <si>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</si>
  <si>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</si>
  <si>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</si>
  <si>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</si>
  <si>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</si>
  <si>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</si>
  <si>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</si>
  <si>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</si>
  <si>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</si>
  <si>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</si>
  <si>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</si>
  <si>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</si>
  <si>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</si>
  <si>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</si>
  <si>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</si>
  <si>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</si>
  <si>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</si>
  <si>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</si>
  <si>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</si>
  <si>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</si>
  <si>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</si>
  <si>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</si>
  <si>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</si>
  <si>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</si>
  <si>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</si>
  <si>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</si>
  <si>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</si>
  <si>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</si>
  <si>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</si>
  <si>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</si>
  <si>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</si>
  <si>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</si>
  <si>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</si>
  <si>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</si>
  <si>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</si>
  <si>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</si>
  <si>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</si>
  <si>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</si>
  <si>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</si>
  <si>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</si>
  <si>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</si>
  <si>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</si>
  <si>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</si>
  <si>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</si>
  <si>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</si>
  <si>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</si>
  <si>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</si>
  <si>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</si>
  <si>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</si>
  <si>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</si>
  <si>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</si>
  <si>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</si>
  <si>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</si>
  <si>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</si>
  <si>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</si>
  <si>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</si>
  <si>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</si>
  <si>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</si>
  <si>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</si>
  <si>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</si>
  <si>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</si>
  <si>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</si>
  <si>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</si>
  <si>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</si>
  <si>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</si>
  <si>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</si>
  <si>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</si>
  <si>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</si>
  <si>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</si>
  <si>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</si>
  <si>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</si>
  <si>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</si>
  <si>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</si>
  <si>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</si>
  <si>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</si>
  <si>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</si>
  <si>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</si>
  <si>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</si>
  <si>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</si>
  <si>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</si>
  <si>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</si>
  <si>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</si>
  <si>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</si>
  <si>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</si>
  <si>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</si>
  <si>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</si>
  <si>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</si>
  <si>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</si>
  <si>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</si>
  <si>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</si>
  <si>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</si>
  <si>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</si>
  <si>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</si>
  <si>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</si>
  <si>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</si>
  <si>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</si>
  <si>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</si>
  <si>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</si>
  <si>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</si>
  <si>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</si>
  <si>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</si>
  <si>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</si>
  <si>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</si>
  <si>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</si>
  <si>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</si>
  <si>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</si>
  <si>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</si>
  <si>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</si>
  <si>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</si>
  <si>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</si>
  <si>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</si>
  <si>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</si>
  <si>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</si>
  <si>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</si>
  <si>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</si>
  <si>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</si>
  <si>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</si>
  <si>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</si>
  <si>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</si>
  <si>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</si>
  <si>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</si>
  <si>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</si>
  <si>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</si>
  <si>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</si>
  <si>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</si>
  <si>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</si>
  <si>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</si>
  <si>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</si>
  <si>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</si>
  <si>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</si>
  <si>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</si>
  <si>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</si>
  <si>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</si>
  <si>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</si>
  <si>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</si>
  <si>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</si>
  <si>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</si>
  <si>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</si>
  <si>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</si>
  <si>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</si>
  <si>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</si>
  <si>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</si>
  <si>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</si>
  <si>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</si>
  <si>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</si>
  <si>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</si>
  <si>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</si>
  <si>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</si>
  <si>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</si>
  <si>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</si>
  <si>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</si>
  <si>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</si>
  <si>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</si>
  <si>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</si>
  <si>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</si>
  <si>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</si>
  <si>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</si>
  <si>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</si>
  <si>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</si>
  <si>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</si>
  <si>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</si>
  <si>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</si>
  <si>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</si>
  <si>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</si>
  <si>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</si>
  <si>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</si>
  <si>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</si>
  <si>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</si>
  <si>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</si>
  <si>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</si>
  <si>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</si>
  <si>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</si>
  <si>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</si>
  <si>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</si>
  <si>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</si>
  <si>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</si>
  <si>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</si>
  <si>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</si>
  <si>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</si>
  <si>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</si>
  <si>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</si>
  <si>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</si>
  <si>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</si>
  <si>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</si>
  <si>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</si>
  <si>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</si>
  <si>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</si>
  <si>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</si>
  <si>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</si>
  <si>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</si>
  <si>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</si>
  <si>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</si>
  <si>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</si>
  <si>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</si>
  <si>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</si>
  <si>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</si>
  <si>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</si>
  <si>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</si>
  <si>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</si>
  <si>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</si>
  <si>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</si>
  <si>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</si>
  <si>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</si>
  <si>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</si>
  <si>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</si>
  <si>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</si>
  <si>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</si>
  <si>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</si>
  <si>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</si>
  <si>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</si>
  <si>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</si>
  <si>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</si>
  <si>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</si>
  <si>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</si>
  <si>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</si>
  <si>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</si>
  <si>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</si>
  <si>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</si>
  <si>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</si>
  <si>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</si>
  <si>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</si>
  <si>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</si>
  <si>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</si>
  <si>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</si>
  <si>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</si>
  <si>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</si>
  <si>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</si>
  <si>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</si>
  <si>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</si>
  <si>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</si>
  <si>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</si>
  <si>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</si>
  <si>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</si>
  <si>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</si>
  <si>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</si>
  <si>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</si>
  <si>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</si>
  <si>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</si>
  <si>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</si>
  <si>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</si>
  <si>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</si>
  <si>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</si>
  <si>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</si>
  <si>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</si>
  <si>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</si>
  <si>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</si>
  <si>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</si>
  <si>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</si>
  <si>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</si>
  <si>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</si>
  <si>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</si>
  <si>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</si>
  <si>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</si>
  <si>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</si>
  <si>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</si>
  <si>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</si>
  <si>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</si>
  <si>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</si>
  <si>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</si>
  <si>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</si>
  <si>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</si>
  <si>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</si>
  <si>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</si>
  <si>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</si>
  <si>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</si>
  <si>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</si>
  <si>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</si>
  <si>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</si>
  <si>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</si>
  <si>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</si>
  <si>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</si>
  <si>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</si>
  <si>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</si>
  <si>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</si>
  <si>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</si>
  <si>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</si>
  <si>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</si>
  <si>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</si>
  <si>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</si>
  <si>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</si>
  <si>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</si>
  <si>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</si>
  <si>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</si>
  <si>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</si>
  <si>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</si>
  <si>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</si>
  <si>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</si>
  <si>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</si>
  <si>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</si>
  <si>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</si>
  <si>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</si>
  <si>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</si>
  <si>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</si>
  <si>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</si>
  <si>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</si>
  <si>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</si>
  <si>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</si>
  <si>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</si>
  <si>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</si>
  <si>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</si>
  <si>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</si>
  <si>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</si>
  <si>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</si>
  <si>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</si>
  <si>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</si>
  <si>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</si>
  <si>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</si>
  <si>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</si>
  <si>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</si>
  <si>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</si>
  <si>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</si>
  <si>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</si>
  <si>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</si>
  <si>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</si>
  <si>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</si>
  <si>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</si>
  <si>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</si>
  <si>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</si>
  <si>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</si>
  <si>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</si>
  <si>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</si>
  <si>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</si>
  <si>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</si>
  <si>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</si>
  <si>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</si>
  <si>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</si>
  <si>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</si>
  <si>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</si>
  <si>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</si>
  <si>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</si>
  <si>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</si>
  <si>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</si>
  <si>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</si>
  <si>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</si>
  <si>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</si>
  <si>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</si>
  <si>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</si>
  <si>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</si>
  <si>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</si>
  <si>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</si>
  <si>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</si>
  <si>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</si>
  <si>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</si>
  <si>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</si>
  <si>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</si>
  <si>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</si>
  <si>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</si>
  <si>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</si>
  <si>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</si>
  <si>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</si>
  <si>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</si>
  <si>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</si>
  <si>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</si>
  <si>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</si>
  <si>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</si>
  <si>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</si>
  <si>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</si>
  <si>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</si>
  <si>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</si>
  <si>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</si>
  <si>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</si>
  <si>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</si>
  <si>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</si>
  <si>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</si>
  <si>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</si>
  <si>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</si>
  <si>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</si>
  <si>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</si>
  <si>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</si>
  <si>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</si>
  <si>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</si>
  <si>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</si>
  <si>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</si>
  <si>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</si>
  <si>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</si>
  <si>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</si>
  <si>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</si>
  <si>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</si>
  <si>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</si>
  <si>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</si>
  <si>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</si>
  <si>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</si>
  <si>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</si>
  <si>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</si>
  <si>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</si>
  <si>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</si>
  <si>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</si>
  <si>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</si>
  <si>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</si>
  <si>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</si>
  <si>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</si>
  <si>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</si>
  <si>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</si>
  <si>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</si>
  <si>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</si>
  <si>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</si>
  <si>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</si>
  <si>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</si>
  <si>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</si>
  <si>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</si>
  <si>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</si>
  <si>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</si>
  <si>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</si>
  <si>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</si>
  <si>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</si>
  <si>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</si>
  <si>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</si>
  <si>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</si>
  <si>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</si>
  <si>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</si>
  <si>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</si>
  <si>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</si>
  <si>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</si>
  <si>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</si>
  <si>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</si>
  <si>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</si>
  <si>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</si>
  <si>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</si>
  <si>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</si>
  <si>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</si>
  <si>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</si>
  <si>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</si>
  <si>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</si>
  <si>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</si>
  <si>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</si>
  <si>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</si>
  <si>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</si>
  <si>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</si>
  <si>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</si>
  <si>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</si>
  <si>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</si>
  <si>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</si>
  <si>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</si>
  <si>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</si>
  <si>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</si>
  <si>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</si>
  <si>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</si>
  <si>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</si>
  <si>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</si>
  <si>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</si>
  <si>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</si>
  <si>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</si>
  <si>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</si>
  <si>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</si>
  <si>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</si>
  <si>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</si>
  <si>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</si>
  <si>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</si>
  <si>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</si>
  <si>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</si>
  <si>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</si>
  <si>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</si>
  <si>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</si>
  <si>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</si>
  <si>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</si>
  <si>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</si>
  <si>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</si>
  <si>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</si>
  <si>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</si>
  <si>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</si>
  <si>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</si>
  <si>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</si>
  <si>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</si>
  <si>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</si>
  <si>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</si>
  <si>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</si>
  <si>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</si>
  <si>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</si>
  <si>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</si>
  <si>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</si>
  <si>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</si>
  <si>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</si>
  <si>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</si>
  <si>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</si>
  <si>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</si>
  <si>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</si>
  <si>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</si>
  <si>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</si>
  <si>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</si>
  <si>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</si>
  <si>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</si>
  <si>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</si>
  <si>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</si>
  <si>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</si>
  <si>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</si>
  <si>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</si>
  <si>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</si>
  <si>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</si>
  <si>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</si>
  <si>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</si>
  <si>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</si>
  <si>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</si>
  <si>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</si>
  <si>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</si>
  <si>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</si>
  <si>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</si>
  <si>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</si>
  <si>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</si>
  <si>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</si>
  <si>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</si>
  <si>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</si>
  <si>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</si>
  <si>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</si>
  <si>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</si>
  <si>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</si>
  <si>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</si>
  <si>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</si>
  <si>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</si>
  <si>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</si>
  <si>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</si>
  <si>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</si>
  <si>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</si>
  <si>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</si>
  <si>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</si>
  <si>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</si>
  <si>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</si>
  <si>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</si>
  <si>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</si>
  <si>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</si>
  <si>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</si>
  <si>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</si>
  <si>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</si>
  <si>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</si>
  <si>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</si>
  <si>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</si>
  <si>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</si>
  <si>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</si>
  <si>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</si>
  <si>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</si>
  <si>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</si>
  <si>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</si>
  <si>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</si>
  <si>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</si>
  <si>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</si>
  <si>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</si>
  <si>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</si>
  <si>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</si>
  <si>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</si>
  <si>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</si>
  <si>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</si>
  <si>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</si>
  <si>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</si>
  <si>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</si>
  <si>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</si>
  <si>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</si>
  <si>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</si>
  <si>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</si>
  <si>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</si>
  <si>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</si>
  <si>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</si>
  <si>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</si>
  <si>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</si>
  <si>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</si>
  <si>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</si>
  <si>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</si>
  <si>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</si>
  <si>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</si>
  <si>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</si>
  <si>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</si>
  <si>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</si>
  <si>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</si>
  <si>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</si>
  <si>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</si>
  <si>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</si>
  <si>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</si>
  <si>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</si>
  <si>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</si>
  <si>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</si>
  <si>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</si>
  <si>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</si>
  <si>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</si>
  <si>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</si>
  <si>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</si>
  <si>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</si>
  <si>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</si>
  <si>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</si>
  <si>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</si>
  <si>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</si>
  <si>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</si>
  <si>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</si>
  <si>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</si>
  <si>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</si>
  <si>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</si>
  <si>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</si>
  <si>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</si>
  <si>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</si>
  <si>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</si>
  <si>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</si>
  <si>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</si>
  <si>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</si>
  <si>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</si>
  <si>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</si>
  <si>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</si>
  <si>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</si>
  <si>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</si>
  <si>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</si>
  <si>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</si>
  <si>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</si>
  <si>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</si>
  <si>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</si>
  <si>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</si>
  <si>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</si>
  <si>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</si>
  <si>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</si>
  <si>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</si>
  <si>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</si>
  <si>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</si>
  <si>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</si>
  <si>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</si>
  <si>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</si>
  <si>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</si>
  <si>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</si>
  <si>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</si>
  <si>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</si>
  <si>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</si>
  <si>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</si>
  <si>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</si>
  <si>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</si>
  <si>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</si>
  <si>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</si>
  <si>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</si>
  <si>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</si>
  <si>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</si>
  <si>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</si>
  <si>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</si>
  <si>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</si>
  <si>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</si>
  <si>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</si>
  <si>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</si>
  <si>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</si>
  <si>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</si>
  <si>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</si>
  <si>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</si>
  <si>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</si>
  <si>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</si>
  <si>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</si>
  <si>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</si>
  <si>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</si>
  <si>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</si>
  <si>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</si>
  <si>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</si>
  <si>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</si>
  <si>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</si>
  <si>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</si>
  <si>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</si>
  <si>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</si>
  <si>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</si>
  <si>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</si>
  <si>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</si>
  <si>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</si>
  <si>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</si>
  <si>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</si>
  <si>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</si>
  <si>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</si>
  <si>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</si>
  <si>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</si>
  <si>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</si>
  <si>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</si>
  <si>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</si>
  <si>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</si>
  <si>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</si>
  <si>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</si>
  <si>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</si>
  <si>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</si>
  <si>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</si>
  <si>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</si>
  <si>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</si>
  <si>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</si>
  <si>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</si>
  <si>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</si>
  <si>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</si>
  <si>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</si>
  <si>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</si>
  <si>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</si>
  <si>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</si>
  <si>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</si>
  <si>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</si>
  <si>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</si>
  <si>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</si>
  <si>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</si>
  <si>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</si>
  <si>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</si>
  <si>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</si>
  <si>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</si>
  <si>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</si>
  <si>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</si>
  <si>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</si>
  <si>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</si>
  <si>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</si>
  <si>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</si>
  <si>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</si>
  <si>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</si>
  <si>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</si>
  <si>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</si>
  <si>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</si>
  <si>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</si>
  <si>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</si>
  <si>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</si>
  <si>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</si>
  <si>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</si>
  <si>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</si>
  <si>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</si>
  <si>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</si>
  <si>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</si>
  <si>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</si>
  <si>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</si>
  <si>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</si>
  <si>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</si>
  <si>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</si>
  <si>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</si>
  <si>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</si>
  <si>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</si>
  <si>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</si>
  <si>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</si>
  <si>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</si>
  <si>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</si>
  <si>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</si>
  <si>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</si>
  <si>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</si>
  <si>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</si>
  <si>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</si>
  <si>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</si>
  <si>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</si>
  <si>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</si>
  <si>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</si>
  <si>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</si>
  <si>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</si>
  <si>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</si>
  <si>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</si>
  <si>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</si>
  <si>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</si>
  <si>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</si>
  <si>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</si>
  <si>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</si>
  <si>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</si>
  <si>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</si>
  <si>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</si>
  <si>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</si>
  <si>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</si>
  <si>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</si>
  <si>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</si>
  <si>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</si>
  <si>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</si>
  <si>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</si>
  <si>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</si>
  <si>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</si>
  <si>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</si>
  <si>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</si>
  <si>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</si>
  <si>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</si>
  <si>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</si>
  <si>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</si>
  <si>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</si>
  <si>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</si>
  <si>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</si>
  <si>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</si>
  <si>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</si>
  <si>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</si>
  <si>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</si>
  <si>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</si>
  <si>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</si>
  <si>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</si>
  <si>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</si>
  <si>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</si>
  <si>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</si>
  <si>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</si>
  <si>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</si>
  <si>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</si>
  <si>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</si>
  <si>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</si>
  <si>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</si>
  <si>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</si>
  <si>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</si>
  <si>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</si>
  <si>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</si>
  <si>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</si>
  <si>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</si>
  <si>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</si>
  <si>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</si>
  <si>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</si>
  <si>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</si>
  <si>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</si>
  <si>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</si>
  <si>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</si>
  <si>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</si>
  <si>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</si>
  <si>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</si>
  <si>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</si>
  <si>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</si>
  <si>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</si>
  <si>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</si>
  <si>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</si>
  <si>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</si>
  <si>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</si>
  <si>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</si>
  <si>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</si>
  <si>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</si>
  <si>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</si>
  <si>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</si>
  <si>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</si>
  <si>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</si>
  <si>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</si>
  <si>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</si>
  <si>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</si>
  <si>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</si>
  <si>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</si>
  <si>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</si>
  <si>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</si>
  <si>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</si>
  <si>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</si>
  <si>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</si>
  <si>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</si>
  <si>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</si>
  <si>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</si>
  <si>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</si>
  <si>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</si>
  <si>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</si>
  <si>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</si>
  <si>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</si>
  <si>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</si>
  <si>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</si>
  <si>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</si>
  <si>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</si>
  <si>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</si>
  <si>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</si>
  <si>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</si>
  <si>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</si>
  <si>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</si>
  <si>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</si>
  <si>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</si>
  <si>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</si>
  <si>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</si>
  <si>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</si>
  <si>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</si>
  <si>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</si>
  <si>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</si>
  <si>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</si>
  <si>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</si>
  <si>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</si>
  <si>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</si>
  <si>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</si>
  <si>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</si>
  <si>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</si>
  <si>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</si>
  <si>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</si>
  <si>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</si>
  <si>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</si>
  <si>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</si>
  <si>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</si>
  <si>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</si>
  <si>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</si>
  <si>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</si>
  <si>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</si>
  <si>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</si>
  <si>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</si>
  <si>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</si>
  <si>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</si>
  <si>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</si>
  <si>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</si>
  <si>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</si>
  <si>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</si>
  <si>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</si>
  <si>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</si>
  <si>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</si>
  <si>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</si>
  <si>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</si>
  <si>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</si>
  <si>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</si>
  <si>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</si>
  <si>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</si>
  <si>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</si>
  <si>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</si>
  <si>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</si>
  <si>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</si>
  <si>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</si>
  <si>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</si>
  <si>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</si>
  <si>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</si>
  <si>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</si>
  <si>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</si>
  <si>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</si>
  <si>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</si>
  <si>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</si>
  <si>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</si>
  <si>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</si>
  <si>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</si>
  <si>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</si>
  <si>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</si>
  <si>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</si>
  <si>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</si>
  <si>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</si>
  <si>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</si>
  <si>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</si>
  <si>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</si>
  <si>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</si>
  <si>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</si>
  <si>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</si>
  <si>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</si>
  <si>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</si>
  <si>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</si>
  <si>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</si>
  <si>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</si>
  <si>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</si>
  <si>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</si>
  <si>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</si>
  <si>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</si>
  <si>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</si>
  <si>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</si>
  <si>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</si>
  <si>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</si>
  <si>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</si>
  <si>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</si>
  <si>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</si>
  <si>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</si>
  <si>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</si>
  <si>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</si>
  <si>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</si>
  <si>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</si>
  <si>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</si>
  <si>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</si>
  <si>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</si>
  <si>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</si>
  <si>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</si>
  <si>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</si>
  <si>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</si>
  <si>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</si>
  <si>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</si>
  <si>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</si>
  <si>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</si>
  <si>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</si>
  <si>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</si>
  <si>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</si>
  <si>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</si>
  <si>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</si>
  <si>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</si>
  <si>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</si>
  <si>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</si>
  <si>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</si>
  <si>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</si>
  <si>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</si>
  <si>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</si>
  <si>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</si>
  <si>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</si>
  <si>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</si>
  <si>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</si>
  <si>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</si>
  <si>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</si>
  <si>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</si>
  <si>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</si>
  <si>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</si>
  <si>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</si>
  <si>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</si>
  <si>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</si>
  <si>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</si>
  <si>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</si>
  <si>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</si>
  <si>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</si>
  <si>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</si>
  <si>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</si>
  <si>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</si>
  <si>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</si>
  <si>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</si>
  <si>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</si>
  <si>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</si>
  <si>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</si>
  <si>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</si>
  <si>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</si>
  <si>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</si>
  <si>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</si>
  <si>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</si>
  <si>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</si>
  <si>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</si>
  <si>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</si>
  <si>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</si>
  <si>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</si>
  <si>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</si>
  <si>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</si>
  <si>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</si>
  <si>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</si>
  <si>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</si>
  <si>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</si>
  <si>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</si>
  <si>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</si>
  <si>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</si>
  <si>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</si>
  <si>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</si>
  <si>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</si>
  <si>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</si>
  <si>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</si>
  <si>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</si>
  <si>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</si>
  <si>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</si>
  <si>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</si>
  <si>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</si>
  <si>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</si>
  <si>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</si>
  <si>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</si>
  <si>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</si>
  <si>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</si>
  <si>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</si>
  <si>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</si>
  <si>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</si>
  <si>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</si>
  <si>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</si>
  <si>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</si>
  <si>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</si>
  <si>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</si>
  <si>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</si>
  <si>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</si>
  <si>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</si>
  <si>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</si>
  <si>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</si>
  <si>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</si>
  <si>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</si>
  <si>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</si>
  <si>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</si>
  <si>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</si>
  <si>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</si>
  <si>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</si>
  <si>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</si>
  <si>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</si>
  <si>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</si>
  <si>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</si>
  <si>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</si>
  <si>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</si>
  <si>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</si>
  <si>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</si>
  <si>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</si>
  <si>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</si>
  <si>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</si>
  <si>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</si>
  <si>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</si>
  <si>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</si>
  <si>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</si>
  <si>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</si>
  <si>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</si>
  <si>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</si>
  <si>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</si>
  <si>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</si>
  <si>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</si>
  <si>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</si>
  <si>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</si>
  <si>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</si>
  <si>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</si>
  <si>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</si>
  <si>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</si>
  <si>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</si>
  <si>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</si>
  <si>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</si>
  <si>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</si>
  <si>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</si>
  <si>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</si>
  <si>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</si>
  <si>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</si>
  <si>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</si>
  <si>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</si>
  <si>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</si>
  <si>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</si>
  <si>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</si>
  <si>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</si>
  <si>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</si>
  <si>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</si>
  <si>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</si>
  <si>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</si>
  <si>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</si>
  <si>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</si>
  <si>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</si>
  <si>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</si>
  <si>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</si>
  <si>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</si>
  <si>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</si>
  <si>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</si>
  <si>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</si>
  <si>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</si>
  <si>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</si>
  <si>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</si>
  <si>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</si>
  <si>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</si>
  <si>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</si>
  <si>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</si>
  <si>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</si>
  <si>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</si>
  <si>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</si>
  <si>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</si>
  <si>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</si>
  <si>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</si>
  <si>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</si>
  <si>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</si>
  <si>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</si>
  <si>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</si>
  <si>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</si>
  <si>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</si>
  <si>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</si>
  <si>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</si>
  <si>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</si>
  <si>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</si>
  <si>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</si>
  <si>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</si>
  <si>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</si>
  <si>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</si>
  <si>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</si>
  <si>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</si>
  <si>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</si>
  <si>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</si>
  <si>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</si>
  <si>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</si>
  <si>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</si>
  <si>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</si>
  <si>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</si>
  <si>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</si>
  <si>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</si>
  <si>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</si>
  <si>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</si>
  <si>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</si>
  <si>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</si>
  <si>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</si>
  <si>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</si>
  <si>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</si>
  <si>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</si>
  <si>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</si>
  <si>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</si>
  <si>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</si>
  <si>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</si>
  <si>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</si>
  <si>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</si>
  <si>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</si>
  <si>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</si>
  <si>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</si>
  <si>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</si>
  <si>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</si>
  <si>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</si>
  <si>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</si>
  <si>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</si>
  <si>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</si>
  <si>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</si>
  <si>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</si>
  <si>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</si>
  <si>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</si>
  <si>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</si>
  <si>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</si>
  <si>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</si>
  <si>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</si>
  <si>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</si>
  <si>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</si>
  <si>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</si>
  <si>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</si>
  <si>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</si>
  <si>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</si>
  <si>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</si>
  <si>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</si>
  <si>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</si>
  <si>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</si>
  <si>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</si>
  <si>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</si>
  <si>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</si>
  <si>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</si>
  <si>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</si>
  <si>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</si>
  <si>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</si>
  <si>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</si>
  <si>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</si>
  <si>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</si>
  <si>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</si>
  <si>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</si>
  <si>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</si>
  <si>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</si>
  <si>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</si>
  <si>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</si>
  <si>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</si>
  <si>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</si>
  <si>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</si>
  <si>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</si>
  <si>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</si>
  <si>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</si>
  <si>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</si>
  <si>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</si>
  <si>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</si>
  <si>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</si>
  <si>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</si>
  <si>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</si>
  <si>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</si>
  <si>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</si>
  <si>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</si>
  <si>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</si>
  <si>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</si>
  <si>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</si>
  <si>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</si>
  <si>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</si>
  <si>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</si>
  <si>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</si>
  <si>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</si>
  <si>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</si>
  <si>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</si>
  <si>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</si>
  <si>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</si>
  <si>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</si>
  <si>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</si>
  <si>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</si>
  <si>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</si>
  <si>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</si>
  <si>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</si>
  <si>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</si>
  <si>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</si>
  <si>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</si>
  <si>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</si>
  <si>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</si>
  <si>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</si>
  <si>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</si>
  <si>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</si>
  <si>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</si>
  <si>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</si>
  <si>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</si>
  <si>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</si>
  <si>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</si>
  <si>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</si>
  <si>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</si>
  <si>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</si>
  <si>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</si>
  <si>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</si>
  <si>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</si>
  <si>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</si>
  <si>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</si>
  <si>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</si>
  <si>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</si>
  <si>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</si>
  <si>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</si>
  <si>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</si>
  <si>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</si>
  <si>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</si>
  <si>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</si>
  <si>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</si>
  <si>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</si>
  <si>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</si>
  <si>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</si>
  <si>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</si>
  <si>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</si>
  <si>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</si>
  <si>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</si>
  <si>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</si>
  <si>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</si>
  <si>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</si>
  <si>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</si>
  <si>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</si>
  <si>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</si>
  <si>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</si>
  <si>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</si>
  <si>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</si>
  <si>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</si>
  <si>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</si>
  <si>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</si>
  <si>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</si>
  <si>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</si>
  <si>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</si>
  <si>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</si>
  <si>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</si>
  <si>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</si>
  <si>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</si>
  <si>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</si>
  <si>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</si>
  <si>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</si>
  <si>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</si>
  <si>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</si>
  <si>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</si>
  <si>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</si>
  <si>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</si>
  <si>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</si>
  <si>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</si>
  <si>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</si>
  <si>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</si>
  <si>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</si>
  <si>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</si>
  <si>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</si>
  <si>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</si>
  <si>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</si>
  <si>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</si>
  <si>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</si>
  <si>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</si>
  <si>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</si>
  <si>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</si>
  <si>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</si>
  <si>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</si>
  <si>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</si>
  <si>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</si>
  <si>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</si>
  <si>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</si>
  <si>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</si>
  <si>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</si>
  <si>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</si>
  <si>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</si>
  <si>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</si>
  <si>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</si>
  <si>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</si>
  <si>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</si>
  <si>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</si>
  <si>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</si>
  <si>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</si>
  <si>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</si>
  <si>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</si>
  <si>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</si>
  <si>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</si>
  <si>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</si>
  <si>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</si>
  <si>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</si>
  <si>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</si>
  <si>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</si>
  <si>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</si>
  <si>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</si>
  <si>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</si>
  <si>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</si>
  <si>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</si>
  <si>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</si>
  <si>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</si>
  <si>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</si>
  <si>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</si>
  <si>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</si>
  <si>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</si>
  <si>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</si>
  <si>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</si>
  <si>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</si>
  <si>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</si>
  <si>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</si>
  <si>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</si>
  <si>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</si>
  <si>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</si>
  <si>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</si>
  <si>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</si>
  <si>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</si>
  <si>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</si>
  <si>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</si>
  <si>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</si>
  <si>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</si>
  <si>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</si>
  <si>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</si>
  <si>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</si>
  <si>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</si>
  <si>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</si>
  <si>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</si>
  <si>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</si>
  <si>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</si>
  <si>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</si>
  <si>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</si>
  <si>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</si>
  <si>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</si>
  <si>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</si>
  <si>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</si>
  <si>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</si>
  <si>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</si>
  <si>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</si>
  <si>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</si>
  <si>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</si>
  <si>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</si>
  <si>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</si>
  <si>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</si>
  <si>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</si>
  <si>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</si>
  <si>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</si>
  <si>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</si>
  <si>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</si>
  <si>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</si>
  <si>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</si>
  <si>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</si>
  <si>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</si>
  <si>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</si>
  <si>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</si>
  <si>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</si>
  <si>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</si>
  <si>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</si>
  <si>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</si>
  <si>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</si>
  <si>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</si>
  <si>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</si>
  <si>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</si>
  <si>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</si>
  <si>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</si>
  <si>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</si>
  <si>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</si>
  <si>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</si>
  <si>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</si>
  <si>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</si>
  <si>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</si>
  <si>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</si>
  <si>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</si>
  <si>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</si>
  <si>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</si>
  <si>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</si>
  <si>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</si>
  <si>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</si>
  <si>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</si>
  <si>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</si>
  <si>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</si>
  <si>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</si>
  <si>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</si>
  <si>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</si>
  <si>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</si>
  <si>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</si>
  <si>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</si>
  <si>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</si>
  <si>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</si>
  <si>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</si>
  <si>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</si>
  <si>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</si>
  <si>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</si>
  <si>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</si>
  <si>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</si>
  <si>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</si>
  <si>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</si>
  <si>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</si>
  <si>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</si>
  <si>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</si>
  <si>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</si>
  <si>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</si>
  <si>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</si>
  <si>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</si>
  <si>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</si>
  <si>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</si>
  <si>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</si>
  <si>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</si>
  <si>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</si>
  <si>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</si>
  <si>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</si>
  <si>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</si>
  <si>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</si>
  <si>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</si>
  <si>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</si>
  <si>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</si>
  <si>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</si>
  <si>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</si>
  <si>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</si>
  <si>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</si>
  <si>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</si>
  <si>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</si>
  <si>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</si>
  <si>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</si>
  <si>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</si>
  <si>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</si>
  <si>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</si>
  <si>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</si>
  <si>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</si>
  <si>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</si>
  <si>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</si>
  <si>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</si>
  <si>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</si>
  <si>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</si>
  <si>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</si>
  <si>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</si>
  <si>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</si>
  <si>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</si>
  <si>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</si>
  <si>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</si>
  <si>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</si>
  <si>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</si>
  <si>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</si>
  <si>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</si>
  <si>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</si>
  <si>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</si>
  <si>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</si>
  <si>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</si>
  <si>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</si>
  <si>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</si>
  <si>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</si>
  <si>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</si>
  <si>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</si>
  <si>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</si>
  <si>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</si>
  <si>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</si>
  <si>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</si>
  <si>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</si>
  <si>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</si>
  <si>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</si>
  <si>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</si>
  <si>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</si>
  <si>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</si>
  <si>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</si>
  <si>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</si>
  <si>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</si>
  <si>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</si>
  <si>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</si>
  <si>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</si>
  <si>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</si>
  <si>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</si>
  <si>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</si>
  <si>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</si>
  <si>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</si>
  <si>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</si>
  <si>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</si>
  <si>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</si>
  <si>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</si>
  <si>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</si>
  <si>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</si>
  <si>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</si>
  <si>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</si>
  <si>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</si>
  <si>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</si>
  <si>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</si>
  <si>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</si>
  <si>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</si>
  <si>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</si>
  <si>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</si>
  <si>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</si>
  <si>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</si>
  <si>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</si>
  <si>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</si>
  <si>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</si>
  <si>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</si>
  <si>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</si>
  <si>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</si>
  <si>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</si>
  <si>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</si>
  <si>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</si>
  <si>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</si>
  <si>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</si>
  <si>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</si>
  <si>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</si>
  <si>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</si>
  <si>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</si>
  <si>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</si>
  <si>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</si>
  <si>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</si>
  <si>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</si>
  <si>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</si>
  <si>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</si>
  <si>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</si>
  <si>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</si>
  <si>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</si>
  <si>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</si>
  <si>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</si>
  <si>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</si>
  <si>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</si>
  <si>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</si>
  <si>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</si>
  <si>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</si>
  <si>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</si>
  <si>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</si>
  <si>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</si>
  <si>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</si>
  <si>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</si>
  <si>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</si>
  <si>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</si>
  <si>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</si>
  <si>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</si>
  <si>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</si>
  <si>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</si>
  <si>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</si>
  <si>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</si>
  <si>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</si>
  <si>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</si>
  <si>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</si>
  <si>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</si>
  <si>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</si>
  <si>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</si>
  <si>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</si>
  <si>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</si>
  <si>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</si>
  <si>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</si>
  <si>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</si>
  <si>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</si>
  <si>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</si>
  <si>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</si>
  <si>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</si>
  <si>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</si>
  <si>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</si>
  <si>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</si>
  <si>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</si>
  <si>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</si>
  <si>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</si>
  <si>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</si>
  <si>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</si>
  <si>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</si>
  <si>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</si>
  <si>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</si>
  <si>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</si>
  <si>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</si>
  <si>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</si>
  <si>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</si>
  <si>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</si>
  <si>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</si>
  <si>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</si>
  <si>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</si>
  <si>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</si>
  <si>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</si>
  <si>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</si>
  <si>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</si>
  <si>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</si>
  <si>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</si>
  <si>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</si>
  <si>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</si>
  <si>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</si>
  <si>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</si>
  <si>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</si>
  <si>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</si>
  <si>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</si>
  <si>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</si>
  <si>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</si>
  <si>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</si>
  <si>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</si>
  <si>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</si>
  <si>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</si>
  <si>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</si>
  <si>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</si>
  <si>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</si>
  <si>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</si>
  <si>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</si>
  <si>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</si>
  <si>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</si>
  <si>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</si>
  <si>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</si>
  <si>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</si>
  <si>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</si>
  <si>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</si>
  <si>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</si>
  <si>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</si>
  <si>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</si>
  <si>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</si>
  <si>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</si>
  <si>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</si>
  <si>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</si>
  <si>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</si>
  <si>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</si>
  <si>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</si>
  <si>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</si>
  <si>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</si>
  <si>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</si>
  <si>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</si>
  <si>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</si>
  <si>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</si>
  <si>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</si>
  <si>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</si>
  <si>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</si>
  <si>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</si>
  <si>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</si>
  <si>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</si>
  <si>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</si>
  <si>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</si>
  <si>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</si>
  <si>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</si>
  <si>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</si>
  <si>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</si>
  <si>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</si>
  <si>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</si>
  <si>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</si>
  <si>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</si>
  <si>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</si>
  <si>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</si>
  <si>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</si>
  <si>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</si>
  <si>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</si>
  <si>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</si>
  <si>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</si>
  <si>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</si>
  <si>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</si>
  <si>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</si>
  <si>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</si>
  <si>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</si>
  <si>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</si>
  <si>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</si>
  <si>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</si>
  <si>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</si>
  <si>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</si>
  <si>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</si>
  <si>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</si>
  <si>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</si>
  <si>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</si>
  <si>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</si>
  <si>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</si>
  <si>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</si>
  <si>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</si>
  <si>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</si>
  <si>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</si>
  <si>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</si>
  <si>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</si>
  <si>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</si>
  <si>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</si>
  <si>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</si>
  <si>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</si>
  <si>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</si>
  <si>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</si>
  <si>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</si>
  <si>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</si>
  <si>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</si>
  <si>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</si>
  <si>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</si>
  <si>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</si>
  <si>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</si>
  <si>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</si>
  <si>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</si>
  <si>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</si>
  <si>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</si>
  <si>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</si>
  <si>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</si>
  <si>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</si>
  <si>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</si>
  <si>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</si>
  <si>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</si>
  <si>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</si>
  <si>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</si>
  <si>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</si>
  <si>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</si>
  <si>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</si>
  <si>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</si>
  <si>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</si>
  <si>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</si>
  <si>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</si>
  <si>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</si>
  <si>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</si>
  <si>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</si>
  <si>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</si>
  <si>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</si>
  <si>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</si>
  <si>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</si>
  <si>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</si>
  <si>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</si>
  <si>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</si>
  <si>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</si>
  <si>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</si>
  <si>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</si>
  <si>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</si>
  <si>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</si>
  <si>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</si>
  <si>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</si>
  <si>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</si>
  <si>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</si>
  <si>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</si>
  <si>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</si>
  <si>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</si>
  <si>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</si>
  <si>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</si>
  <si>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</si>
  <si>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</si>
  <si>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</si>
  <si>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</si>
  <si>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</si>
  <si>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</si>
  <si>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</si>
  <si>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</si>
  <si>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</si>
  <si>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</si>
  <si>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</si>
  <si>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</si>
  <si>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</si>
  <si>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</si>
  <si>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</si>
  <si>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</si>
  <si>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</si>
  <si>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</si>
  <si>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</si>
  <si>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</si>
  <si>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</si>
  <si>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</si>
  <si>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</si>
  <si>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</si>
  <si>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</si>
  <si>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</si>
  <si>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</si>
  <si>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</si>
  <si>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</si>
  <si>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</si>
  <si>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</si>
  <si>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</si>
  <si>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</si>
  <si>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</si>
  <si>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</si>
  <si>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</si>
  <si>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</si>
  <si>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</si>
  <si>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</si>
  <si>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</si>
  <si>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</si>
  <si>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</si>
  <si>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</si>
  <si>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</si>
  <si>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</si>
  <si>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</si>
  <si>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</si>
  <si>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</si>
  <si>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</si>
  <si>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</si>
  <si>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</si>
  <si>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</si>
  <si>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</si>
  <si>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</si>
  <si>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</si>
  <si>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</si>
  <si>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</si>
  <si>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</si>
  <si>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</si>
  <si>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</si>
  <si>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</si>
  <si>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</si>
  <si>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</si>
  <si>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</si>
  <si>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</si>
  <si>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</si>
  <si>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</si>
  <si>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</si>
  <si>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</si>
  <si>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</si>
  <si>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</si>
  <si>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</si>
  <si>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</si>
  <si>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</si>
  <si>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</si>
  <si>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</si>
  <si>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</si>
  <si>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</si>
  <si>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</si>
  <si>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</si>
  <si>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</si>
  <si>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</si>
  <si>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</si>
  <si>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</si>
  <si>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</si>
  <si>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</si>
  <si>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</si>
  <si>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</si>
  <si>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</si>
  <si>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</si>
  <si>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</si>
  <si>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</si>
  <si>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</si>
  <si>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</si>
  <si>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</si>
  <si>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</si>
  <si>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</si>
  <si>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</si>
  <si>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</si>
  <si>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</si>
  <si>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</si>
  <si>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</si>
  <si>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</si>
  <si>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</si>
  <si>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</si>
  <si>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</si>
  <si>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</si>
  <si>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</si>
  <si>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</si>
  <si>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</si>
  <si>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</si>
  <si>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</si>
  <si>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</si>
  <si>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</si>
  <si>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</si>
  <si>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</si>
  <si>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</si>
  <si>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</si>
  <si>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</si>
  <si>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</si>
  <si>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</si>
  <si>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</si>
  <si>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</si>
  <si>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</si>
  <si>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</si>
  <si>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</si>
  <si>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</si>
  <si>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</si>
  <si>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</si>
  <si>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</si>
  <si>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</si>
  <si>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</si>
  <si>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</si>
  <si>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</si>
  <si>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</si>
  <si>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</si>
  <si>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</si>
  <si>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</si>
  <si>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</si>
  <si>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</si>
  <si>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</si>
  <si>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</si>
  <si>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</si>
  <si>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</si>
  <si>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</si>
  <si>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</si>
  <si>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</si>
  <si>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</si>
  <si>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</si>
  <si>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</si>
  <si>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</si>
  <si>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</si>
  <si>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</si>
  <si>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</si>
  <si>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</si>
  <si>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</si>
  <si>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</si>
  <si>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</si>
  <si>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</si>
  <si>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</si>
  <si>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</si>
  <si>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</si>
  <si>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</si>
  <si>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</si>
  <si>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</si>
  <si>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</si>
  <si>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</si>
  <si>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</si>
  <si>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</si>
  <si>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</si>
  <si>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</si>
  <si>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</si>
  <si>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</si>
  <si>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</si>
  <si>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</si>
  <si>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</si>
  <si>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</si>
  <si>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</si>
  <si>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</si>
  <si>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</si>
  <si>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</si>
  <si>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</si>
  <si>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</si>
  <si>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</si>
  <si>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</si>
  <si>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</si>
  <si>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</si>
  <si>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</si>
  <si>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</si>
  <si>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</si>
  <si>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</si>
  <si>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</si>
  <si>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</si>
  <si>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</si>
  <si>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</si>
  <si>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</si>
  <si>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</si>
  <si>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</si>
  <si>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</si>
  <si>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</si>
  <si>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</si>
  <si>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</si>
  <si>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</si>
  <si>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</si>
  <si>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</si>
  <si>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</si>
  <si>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</si>
  <si>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</si>
  <si>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</si>
  <si>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</si>
  <si>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</si>
  <si>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</si>
  <si>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</si>
  <si>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</si>
  <si>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</si>
  <si>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</si>
  <si>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</si>
  <si>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</si>
  <si>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</si>
  <si>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</si>
  <si>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</si>
  <si>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</si>
  <si>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</si>
  <si>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</si>
  <si>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</si>
  <si>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</si>
  <si>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</si>
  <si>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</si>
  <si>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</si>
  <si>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</si>
  <si>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</si>
  <si>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</si>
  <si>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</si>
  <si>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</si>
  <si>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</si>
  <si>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</si>
  <si>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</si>
  <si>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</si>
  <si>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</si>
  <si>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</si>
  <si>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</si>
  <si>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</si>
  <si>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</si>
  <si>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</si>
  <si>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</si>
  <si>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</si>
  <si>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</si>
  <si>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</si>
  <si>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</si>
  <si>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</si>
  <si>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</si>
  <si>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</si>
  <si>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</si>
  <si>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</si>
  <si>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</si>
  <si>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</si>
  <si>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</si>
  <si>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</si>
  <si>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</si>
  <si>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</si>
  <si>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</si>
  <si>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</si>
  <si>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</si>
  <si>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</si>
  <si>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</si>
  <si>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</si>
  <si>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</si>
  <si>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</si>
  <si>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</si>
  <si>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</si>
  <si>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</si>
  <si>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</si>
  <si>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</si>
  <si>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</si>
  <si>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</si>
  <si>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</si>
  <si>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</si>
  <si>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</si>
  <si>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</si>
  <si>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</si>
  <si>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</si>
  <si>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</si>
  <si>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</si>
  <si>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</si>
  <si>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</si>
  <si>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</si>
  <si>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</si>
  <si>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</si>
  <si>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</si>
  <si>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</si>
  <si>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</si>
  <si>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</si>
  <si>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</si>
  <si>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</si>
  <si>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</si>
  <si>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</si>
  <si>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</si>
  <si>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</si>
  <si>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</si>
  <si>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</si>
  <si>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</si>
  <si>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</si>
  <si>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</si>
  <si>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</si>
  <si>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</si>
  <si>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</si>
  <si>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</si>
  <si>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</si>
  <si>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</si>
  <si>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</si>
  <si>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</si>
  <si>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</si>
  <si>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</si>
  <si>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</si>
  <si>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</si>
  <si>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</si>
  <si>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</si>
  <si>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</si>
  <si>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</si>
  <si>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</si>
  <si>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</si>
  <si>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</si>
  <si>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</si>
  <si>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</si>
  <si>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</si>
  <si>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</si>
  <si>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</si>
  <si>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</si>
  <si>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</si>
  <si>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</si>
  <si>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</si>
  <si>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</si>
  <si>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</si>
  <si>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</si>
  <si>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</si>
  <si>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</si>
  <si>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</si>
  <si>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</si>
  <si>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</si>
  <si>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</si>
  <si>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</si>
  <si>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</si>
  <si>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</si>
  <si>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</si>
  <si>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</si>
  <si>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</si>
  <si>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</si>
  <si>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</si>
  <si>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</si>
  <si>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</si>
  <si>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</si>
  <si>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</si>
  <si>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</si>
  <si>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</si>
  <si>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</si>
  <si>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</si>
  <si>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</si>
  <si>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</si>
  <si>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</si>
  <si>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</si>
  <si>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</si>
  <si>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</si>
  <si>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</si>
  <si>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</si>
  <si>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</si>
  <si>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</si>
  <si>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</si>
  <si>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</si>
  <si>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</si>
  <si>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</si>
  <si>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</si>
  <si>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</si>
  <si>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</si>
  <si>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</si>
  <si>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</si>
  <si>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</si>
  <si>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</si>
  <si>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</si>
  <si>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</si>
  <si>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</si>
  <si>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</si>
  <si>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</si>
  <si>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</si>
  <si>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</si>
  <si>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</si>
  <si>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</si>
  <si>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</si>
  <si>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</si>
  <si>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</si>
  <si>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</si>
  <si>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</si>
  <si>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</si>
  <si>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</si>
  <si>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</si>
  <si>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</si>
  <si>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</si>
  <si>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</si>
  <si>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</si>
  <si>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</si>
  <si>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</si>
  <si>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</si>
  <si>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</si>
  <si>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</si>
  <si>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</si>
  <si>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</si>
  <si>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</si>
  <si>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</si>
  <si>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</si>
  <si>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</si>
  <si>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</si>
  <si>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</si>
  <si>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</si>
  <si>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</si>
  <si>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</si>
  <si>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</si>
  <si>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</si>
  <si>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</si>
  <si>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</si>
  <si>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</si>
  <si>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</si>
  <si>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</si>
  <si>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</si>
  <si>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</si>
  <si>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</si>
  <si>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</si>
  <si>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</si>
  <si>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</si>
  <si>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</si>
  <si>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</si>
  <si>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</si>
  <si>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</si>
  <si>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</si>
  <si>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</si>
  <si>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</si>
  <si>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</si>
  <si>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</si>
  <si>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</si>
  <si>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</si>
  <si>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</si>
  <si>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</si>
  <si>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</si>
  <si>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</si>
  <si>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</si>
  <si>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</si>
  <si>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</si>
  <si>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</si>
  <si>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</si>
  <si>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</si>
  <si>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</si>
  <si>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</si>
  <si>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</si>
  <si>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</si>
  <si>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</si>
  <si>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</si>
  <si>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</si>
  <si>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</si>
  <si>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</si>
  <si>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</si>
  <si>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</si>
  <si>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</si>
  <si>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</si>
  <si>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</si>
  <si>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</si>
  <si>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</si>
  <si>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</si>
  <si>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</si>
  <si>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</si>
  <si>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</si>
  <si>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</si>
  <si>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</si>
  <si>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</si>
  <si>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</si>
  <si>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</si>
  <si>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</si>
  <si>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</si>
  <si>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</si>
  <si>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</si>
  <si>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</si>
  <si>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</si>
  <si>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</si>
  <si>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</si>
  <si>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</si>
  <si>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</si>
  <si>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</si>
  <si>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</si>
  <si>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</si>
  <si>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</si>
  <si>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</si>
  <si>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</si>
  <si>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</si>
  <si>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</si>
  <si>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</si>
  <si>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</si>
  <si>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</si>
  <si>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</si>
  <si>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</si>
  <si>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</si>
  <si>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</si>
  <si>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</si>
  <si>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</si>
  <si>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</si>
  <si>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</si>
  <si>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</si>
  <si>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</si>
  <si>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</si>
  <si>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</si>
  <si>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</si>
  <si>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</si>
  <si>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</si>
  <si>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</si>
  <si>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</si>
  <si>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</si>
  <si>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</si>
  <si>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</si>
  <si>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</si>
  <si>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</si>
  <si>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</si>
  <si>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</si>
  <si>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</si>
  <si>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</si>
  <si>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</si>
  <si>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</si>
  <si>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</si>
  <si>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</si>
  <si>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</si>
  <si>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</si>
  <si>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</si>
  <si>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</si>
  <si>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</si>
  <si>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</si>
  <si>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</si>
  <si>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</si>
  <si>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</si>
  <si>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</si>
  <si>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</si>
  <si>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</si>
  <si>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</si>
  <si>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</si>
  <si>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</si>
  <si>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</si>
  <si>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</si>
  <si>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</si>
  <si>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</si>
  <si>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</si>
  <si>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</si>
  <si>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</si>
  <si>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</si>
  <si>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</si>
  <si>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</si>
  <si>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</si>
  <si>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</si>
  <si>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</si>
  <si>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</si>
  <si>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</si>
  <si>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</si>
  <si>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</si>
  <si>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</si>
  <si>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</si>
  <si>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</si>
  <si>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</si>
  <si>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</si>
  <si>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</si>
  <si>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</si>
  <si>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</si>
  <si>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</si>
  <si>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</si>
  <si>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</si>
  <si>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</si>
  <si>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</si>
  <si>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</si>
  <si>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</si>
  <si>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</si>
  <si>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</si>
  <si>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</si>
  <si>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</si>
  <si>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</si>
  <si>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</si>
  <si>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</si>
  <si>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</si>
  <si>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</si>
  <si>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</si>
  <si>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</si>
  <si>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</si>
  <si>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</si>
  <si>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</si>
  <si>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</si>
  <si>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</si>
  <si>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</si>
  <si>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</si>
  <si>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</si>
  <si>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</si>
  <si>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</si>
  <si>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</si>
  <si>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</si>
  <si>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</si>
  <si>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</si>
  <si>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</si>
  <si>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</si>
  <si>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</si>
  <si>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</si>
  <si>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</si>
  <si>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</si>
  <si>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</si>
  <si>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</si>
  <si>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</si>
  <si>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</si>
  <si>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</si>
  <si>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</si>
  <si>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</si>
  <si>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</si>
  <si>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</si>
  <si>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</si>
  <si>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</si>
  <si>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</si>
  <si>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</si>
  <si>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</si>
  <si>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</si>
  <si>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</si>
  <si>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</si>
  <si>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</si>
  <si>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</si>
  <si>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</si>
  <si>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</si>
  <si>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</si>
  <si>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</si>
  <si>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</si>
  <si>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</si>
  <si>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</si>
  <si>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</si>
  <si>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</si>
  <si>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</si>
  <si>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</si>
  <si>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</si>
  <si>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</si>
  <si>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</si>
  <si>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</si>
  <si>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</si>
  <si>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</si>
  <si>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</si>
  <si>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</si>
  <si>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</si>
  <si>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</si>
  <si>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</si>
  <si>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</si>
  <si>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</si>
  <si>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</si>
  <si>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</si>
  <si>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</si>
  <si>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</si>
  <si>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</si>
  <si>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</si>
  <si>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</si>
  <si>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</si>
  <si>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</si>
  <si>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</si>
  <si>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</si>
  <si>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</si>
  <si>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</si>
  <si>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</si>
  <si>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</si>
  <si>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</si>
  <si>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</si>
  <si>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</si>
  <si>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</si>
  <si>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</si>
  <si>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</si>
  <si>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</si>
  <si>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</si>
  <si>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</si>
  <si>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</si>
  <si>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</si>
  <si>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</si>
  <si>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</si>
  <si>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</si>
  <si>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</si>
  <si>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</si>
  <si>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</si>
  <si>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</si>
  <si>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</si>
  <si>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</si>
  <si>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</si>
  <si>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</si>
  <si>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</si>
  <si>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</si>
  <si>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</si>
  <si>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</si>
  <si>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</si>
  <si>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</si>
  <si>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</si>
  <si>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</si>
  <si>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</si>
  <si>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</si>
  <si>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</si>
  <si>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</si>
  <si>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</si>
  <si>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</si>
  <si>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</si>
  <si>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</si>
  <si>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</si>
  <si>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</si>
  <si>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</si>
  <si>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</si>
  <si>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</si>
  <si>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</si>
  <si>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</si>
  <si>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</si>
  <si>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</si>
  <si>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</si>
  <si>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</si>
  <si>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</si>
  <si>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</si>
  <si>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</si>
  <si>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</si>
  <si>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</si>
  <si>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</si>
  <si>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</si>
  <si>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</si>
  <si>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</si>
  <si>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</si>
  <si>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</si>
  <si>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</si>
  <si>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</si>
  <si>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</si>
  <si>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</si>
  <si>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</si>
  <si>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</si>
  <si>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</si>
  <si>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</si>
  <si>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</si>
  <si>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</si>
  <si>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</si>
  <si>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</si>
  <si>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</si>
  <si>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</si>
  <si>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</si>
  <si>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</si>
  <si>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</si>
  <si>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</si>
  <si>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</si>
  <si>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</si>
  <si>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</si>
  <si>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</si>
  <si>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</si>
  <si>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</si>
  <si>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</si>
  <si>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</si>
  <si>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</si>
  <si>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</si>
  <si>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</si>
  <si>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</si>
  <si>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</si>
  <si>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</si>
  <si>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</si>
  <si>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</si>
  <si>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</si>
  <si>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</si>
  <si>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</si>
  <si>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</si>
  <si>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</si>
  <si>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</si>
  <si>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</si>
  <si>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</si>
  <si>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</si>
  <si>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</si>
  <si>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</si>
  <si>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</si>
  <si>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</si>
  <si>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</si>
  <si>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</si>
  <si>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</si>
  <si>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</si>
  <si>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</si>
  <si>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</si>
  <si>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</si>
  <si>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</si>
  <si>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</si>
  <si>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</si>
  <si>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</si>
  <si>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</si>
  <si>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</si>
  <si>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</si>
  <si>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</si>
  <si>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</si>
  <si>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</si>
  <si>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</si>
  <si>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</si>
  <si>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</si>
  <si>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</si>
  <si>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</si>
  <si>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</si>
  <si>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</si>
  <si>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</si>
  <si>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</si>
  <si>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</si>
  <si>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</si>
  <si>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</si>
  <si>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</si>
  <si>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</si>
  <si>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</si>
  <si>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</si>
  <si>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</si>
  <si>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</si>
  <si>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</si>
  <si>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</si>
  <si>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</si>
  <si>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</si>
  <si>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</si>
  <si>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</si>
  <si>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</si>
  <si>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</si>
  <si>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</si>
  <si>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</si>
  <si>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</si>
  <si>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</si>
  <si>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</si>
  <si>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</si>
  <si>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</si>
  <si>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</si>
  <si>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</si>
  <si>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</si>
  <si>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</si>
  <si>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</si>
  <si>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</si>
  <si>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</si>
  <si>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</si>
  <si>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</si>
  <si>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</si>
  <si>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</si>
  <si>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</si>
  <si>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</si>
  <si>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</si>
  <si>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</si>
  <si>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</si>
  <si>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</si>
  <si>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</si>
  <si>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</si>
  <si>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</si>
  <si>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</si>
  <si>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</si>
  <si>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</si>
  <si>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</si>
  <si>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</si>
  <si>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</si>
  <si>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</si>
  <si>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</si>
  <si>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</si>
  <si>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</si>
  <si>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</si>
  <si>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</si>
  <si>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</si>
  <si>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</si>
  <si>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</si>
  <si>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</si>
  <si>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</si>
  <si>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</si>
  <si>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</si>
  <si>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</si>
  <si>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</si>
  <si>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</si>
  <si>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</si>
  <si>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</si>
  <si>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</si>
  <si>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</si>
  <si>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</si>
  <si>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</si>
  <si>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</si>
  <si>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</si>
  <si>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</si>
  <si>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</si>
  <si>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</si>
  <si>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</si>
  <si>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</si>
  <si>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</si>
  <si>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</si>
  <si>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</si>
  <si>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</si>
  <si>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</si>
  <si>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</si>
  <si>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</si>
  <si>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</si>
  <si>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</si>
  <si>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</si>
  <si>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</si>
  <si>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</si>
  <si>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</si>
  <si>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</si>
  <si>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</si>
  <si>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</si>
  <si>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</si>
  <si>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</si>
  <si>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</si>
  <si>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</si>
  <si>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</si>
  <si>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</si>
  <si>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</si>
  <si>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</si>
  <si>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</si>
  <si>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</si>
  <si>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</si>
  <si>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</si>
  <si>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</si>
  <si>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</si>
  <si>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</si>
  <si>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</si>
  <si>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</si>
  <si>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</si>
  <si>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</si>
  <si>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</si>
  <si>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</si>
  <si>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</si>
  <si>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</si>
  <si>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</si>
  <si>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</si>
  <si>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</si>
  <si>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</si>
  <si>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</si>
  <si>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</si>
  <si>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</si>
  <si>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</si>
  <si>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</si>
  <si>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</si>
  <si>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</si>
  <si>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</si>
  <si>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</si>
  <si>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</si>
  <si>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</si>
  <si>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</si>
  <si>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</si>
  <si>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</si>
  <si>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</si>
  <si>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</si>
  <si>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</si>
  <si>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</si>
  <si>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</si>
  <si>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</si>
  <si>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</si>
  <si>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</si>
  <si>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</si>
  <si>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</si>
  <si>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</si>
  <si>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</si>
  <si>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</si>
  <si>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</si>
  <si>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</si>
  <si>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</si>
  <si>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</si>
  <si>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</si>
  <si>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</si>
  <si>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</si>
  <si>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</si>
  <si>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</si>
  <si>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</si>
  <si>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</si>
  <si>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</si>
  <si>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</si>
  <si>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</si>
  <si>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</si>
  <si>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</si>
  <si>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</si>
  <si>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</si>
  <si>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</si>
  <si>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</si>
  <si>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</si>
  <si>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</si>
  <si>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</si>
  <si>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</si>
  <si>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</si>
  <si>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</si>
  <si>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</si>
  <si>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</si>
  <si>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</si>
  <si>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</si>
  <si>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</si>
  <si>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</si>
  <si>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</si>
  <si>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</si>
  <si>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</si>
  <si>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</si>
  <si>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</si>
  <si>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</si>
  <si>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</si>
  <si>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</si>
  <si>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</si>
  <si>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</si>
  <si>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</si>
  <si>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</si>
  <si>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</si>
  <si>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</si>
  <si>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</si>
  <si>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</si>
  <si>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</si>
  <si>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</si>
  <si>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</si>
  <si>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</si>
  <si>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</si>
  <si>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</si>
  <si>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</si>
  <si>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</si>
  <si>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</si>
  <si>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</si>
  <si>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</si>
  <si>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</si>
  <si>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</si>
  <si>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</si>
  <si>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</si>
  <si>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</si>
  <si>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</si>
  <si>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</si>
  <si>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</si>
  <si>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</si>
  <si>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</si>
  <si>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</si>
  <si>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</si>
  <si>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</si>
  <si>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</si>
  <si>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</si>
  <si>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</si>
  <si>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</si>
  <si>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</si>
  <si>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</si>
  <si>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</si>
  <si>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</si>
  <si>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</si>
  <si>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</si>
  <si>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</si>
  <si>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</si>
  <si>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</si>
  <si>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</si>
  <si>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</si>
  <si>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</si>
  <si>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</si>
  <si>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</si>
  <si>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</si>
  <si>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</si>
  <si>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</si>
  <si>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</si>
  <si>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</si>
  <si>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</si>
  <si>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</si>
  <si>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</si>
  <si>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</si>
  <si>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</si>
  <si>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</si>
  <si>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</si>
  <si>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</si>
  <si>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</si>
  <si>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</si>
  <si>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</si>
  <si>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</si>
  <si>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</si>
  <si>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</si>
  <si>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</si>
  <si>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</si>
  <si>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</si>
  <si>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</si>
  <si>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</si>
  <si>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</si>
  <si>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</si>
  <si>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</si>
  <si>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</si>
  <si>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</si>
  <si>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</si>
  <si>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</si>
  <si>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</si>
  <si>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</si>
  <si>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</si>
  <si>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</si>
  <si>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</si>
  <si>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</si>
  <si>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</si>
  <si>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</si>
  <si>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</si>
  <si>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</si>
  <si>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</si>
  <si>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</si>
  <si>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</si>
  <si>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</si>
  <si>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</si>
  <si>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</si>
  <si>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</si>
  <si>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</si>
  <si>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</si>
  <si>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</si>
  <si>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</si>
  <si>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</si>
  <si>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</si>
  <si>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</si>
  <si>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</si>
  <si>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</si>
  <si>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</si>
  <si>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</si>
  <si>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</si>
  <si>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</si>
  <si>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</si>
  <si>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</si>
  <si>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</si>
  <si>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</si>
  <si>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</si>
  <si>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</si>
  <si>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</si>
  <si>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</si>
  <si>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</si>
  <si>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</si>
  <si>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</si>
  <si>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</si>
  <si>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</si>
  <si>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</si>
  <si>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</si>
  <si>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</si>
  <si>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</si>
  <si>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</si>
  <si>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</si>
  <si>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</si>
  <si>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</si>
  <si>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</si>
  <si>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</si>
  <si>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</si>
  <si>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</si>
  <si>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</si>
  <si>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</si>
  <si>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</si>
  <si>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</si>
  <si>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</si>
  <si>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</si>
  <si>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</si>
  <si>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</si>
  <si>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</si>
  <si>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</si>
  <si>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</si>
  <si>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</si>
  <si>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</si>
  <si>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</si>
  <si>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</si>
  <si>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</si>
  <si>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</si>
  <si>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</si>
  <si>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</si>
  <si>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</si>
  <si>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</si>
  <si>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</si>
  <si>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</si>
  <si>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</si>
  <si>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</si>
  <si>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</si>
  <si>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</si>
  <si>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</si>
  <si>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</si>
  <si>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</si>
  <si>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</si>
  <si>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</si>
  <si>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</si>
  <si>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</si>
  <si>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</si>
  <si>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</si>
  <si>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</si>
  <si>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</si>
  <si>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</si>
  <si>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</si>
  <si>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</si>
  <si>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</si>
  <si>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</si>
  <si>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</si>
  <si>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</si>
  <si>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</si>
  <si>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</si>
  <si>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</si>
  <si>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</si>
  <si>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</si>
  <si>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</si>
  <si>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</si>
  <si>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</si>
  <si>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</si>
  <si>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</si>
  <si>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</si>
  <si>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</si>
  <si>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</si>
  <si>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</si>
  <si>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</si>
  <si>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</si>
  <si>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</si>
  <si>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</si>
  <si>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</si>
  <si>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</si>
  <si>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</si>
  <si>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</si>
  <si>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</si>
  <si>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</si>
  <si>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</si>
  <si>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</si>
  <si>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</si>
  <si>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</si>
  <si>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</si>
  <si>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</si>
  <si>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</si>
  <si>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</si>
  <si>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</si>
  <si>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</si>
  <si>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</si>
  <si>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</si>
  <si>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</si>
  <si>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</si>
  <si>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</si>
  <si>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</si>
  <si>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</si>
  <si>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</si>
  <si>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</si>
  <si>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</si>
  <si>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</si>
  <si>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</si>
  <si>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</si>
  <si>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</si>
  <si>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</si>
  <si>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</si>
  <si>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</si>
  <si>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</si>
  <si>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</si>
  <si>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</si>
  <si>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</si>
  <si>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</si>
  <si>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</si>
  <si>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</si>
  <si>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</si>
  <si>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</si>
  <si>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</si>
  <si>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</si>
  <si>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</si>
  <si>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</si>
  <si>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</si>
  <si>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</si>
  <si>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</si>
  <si>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</si>
  <si>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</si>
  <si>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</si>
  <si>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</si>
  <si>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</si>
  <si>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</si>
  <si>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</si>
  <si>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</si>
  <si>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</si>
  <si>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</si>
  <si>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</si>
  <si>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</si>
  <si>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</si>
  <si>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</si>
  <si>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</si>
  <si>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</si>
  <si>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</si>
  <si>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</si>
  <si>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</si>
  <si>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</si>
  <si>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</si>
  <si>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</si>
  <si>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</si>
  <si>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</si>
  <si>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</si>
  <si>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</si>
  <si>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</si>
  <si>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</si>
  <si>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</si>
  <si>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</si>
  <si>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</si>
  <si>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</si>
  <si>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</si>
  <si>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</si>
  <si>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</si>
  <si>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</si>
  <si>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</si>
  <si>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</si>
  <si>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</si>
  <si>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</si>
  <si>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</si>
  <si>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</si>
  <si>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</si>
  <si>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</si>
  <si>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</si>
  <si>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</si>
  <si>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</si>
  <si>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</si>
  <si>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</si>
  <si>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</si>
  <si>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</si>
  <si>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</si>
  <si>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</si>
  <si>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</si>
  <si>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</si>
  <si>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</si>
  <si>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</si>
  <si>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</si>
  <si>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</si>
  <si>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</si>
  <si>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</si>
  <si>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</si>
  <si>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</si>
  <si>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</si>
  <si>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</si>
  <si>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</si>
  <si>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</si>
  <si>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</si>
  <si>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</si>
  <si>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</si>
  <si>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</si>
  <si>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</si>
  <si>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</si>
  <si>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</si>
  <si>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</si>
  <si>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</si>
  <si>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</si>
  <si>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</si>
  <si>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</si>
  <si>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</si>
  <si>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</si>
  <si>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</si>
  <si>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</si>
  <si>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</si>
  <si>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</si>
  <si>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</si>
  <si>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</si>
  <si>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</si>
  <si>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</si>
  <si>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</si>
  <si>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</si>
  <si>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</si>
  <si>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</si>
  <si>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</si>
  <si>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</si>
  <si>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</si>
  <si>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</si>
  <si>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</si>
  <si>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</si>
  <si>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</si>
  <si>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</si>
  <si>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</si>
  <si>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</si>
  <si>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</si>
  <si>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</si>
  <si>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</si>
  <si>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</si>
  <si>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</si>
  <si>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</si>
  <si>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</si>
  <si>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</si>
  <si>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</si>
  <si>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</si>
  <si>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</si>
  <si>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</si>
  <si>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</si>
  <si>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</si>
  <si>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</si>
  <si>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</si>
  <si>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</si>
  <si>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</si>
  <si>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</si>
  <si>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</si>
  <si>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</si>
  <si>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</si>
  <si>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</si>
  <si>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</si>
  <si>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</si>
  <si>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</si>
  <si>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</si>
  <si>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</si>
  <si>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</si>
  <si>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</si>
  <si>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</si>
  <si>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</si>
  <si>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</si>
  <si>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</si>
  <si>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</si>
  <si>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</si>
  <si>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</si>
  <si>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</si>
  <si>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</si>
  <si>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</si>
  <si>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</si>
  <si>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</si>
  <si>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</si>
  <si>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</si>
  <si>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</si>
  <si>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</si>
  <si>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</si>
  <si>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</si>
  <si>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</si>
  <si>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</si>
  <si>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</si>
  <si>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</si>
  <si>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</si>
  <si>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</si>
  <si>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</si>
  <si>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</si>
  <si>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</si>
  <si>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</si>
  <si>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</si>
  <si>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</si>
  <si>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</si>
  <si>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</si>
  <si>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</si>
  <si>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</si>
  <si>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</si>
  <si>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</si>
  <si>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</si>
  <si>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</si>
  <si>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</si>
  <si>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</si>
  <si>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</si>
  <si>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</si>
  <si>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</si>
  <si>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</si>
  <si>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</si>
  <si>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</si>
  <si>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</si>
  <si>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</si>
  <si>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</si>
  <si>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</si>
  <si>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</si>
  <si>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</si>
  <si>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</si>
  <si>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</si>
  <si>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</si>
  <si>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</si>
  <si>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</si>
  <si>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</si>
  <si>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</si>
  <si>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</si>
  <si>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</si>
  <si>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</si>
  <si>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</si>
  <si>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</si>
  <si>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</si>
  <si>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</si>
  <si>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</si>
  <si>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</si>
  <si>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</si>
  <si>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</si>
  <si>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</si>
  <si>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</si>
  <si>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</si>
  <si>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</si>
  <si>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</si>
  <si>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</si>
  <si>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</si>
  <si>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</si>
  <si>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</si>
  <si>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</si>
  <si>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</si>
  <si>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</si>
  <si>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</si>
  <si>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</si>
  <si>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</si>
  <si>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</si>
  <si>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</si>
  <si>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</si>
  <si>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</si>
  <si>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</si>
  <si>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</si>
  <si>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</si>
  <si>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</si>
  <si>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</si>
  <si>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</si>
  <si>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</si>
  <si>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</si>
  <si>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</si>
  <si>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</si>
  <si>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</si>
  <si>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</si>
  <si>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</si>
  <si>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</si>
  <si>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</si>
  <si>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</si>
  <si>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</si>
  <si>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</si>
  <si>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</si>
  <si>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</si>
  <si>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</si>
  <si>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</si>
  <si>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</si>
  <si>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</si>
  <si>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</si>
  <si>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</si>
  <si>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</si>
  <si>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</si>
  <si>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</si>
  <si>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</si>
  <si>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</si>
  <si>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</si>
  <si>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</si>
  <si>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</si>
  <si>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</si>
  <si>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</si>
  <si>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</si>
  <si>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</si>
  <si>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</si>
  <si>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</si>
  <si>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</si>
  <si>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</si>
  <si>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</si>
  <si>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</si>
  <si>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</si>
  <si>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</si>
  <si>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</si>
  <si>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</si>
  <si>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</si>
  <si>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</si>
  <si>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</si>
  <si>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</si>
  <si>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</si>
  <si>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</si>
  <si>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</si>
  <si>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</si>
  <si>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</si>
  <si>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</si>
  <si>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</si>
  <si>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</si>
  <si>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</si>
  <si>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</si>
  <si>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</si>
  <si>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</si>
  <si>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</si>
  <si>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</si>
  <si>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</si>
  <si>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</si>
  <si>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</si>
  <si>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</si>
  <si>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</si>
  <si>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</si>
  <si>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</si>
  <si>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</si>
  <si>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</si>
  <si>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</si>
  <si>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</si>
  <si>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</si>
  <si>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</si>
  <si>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</si>
  <si>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</si>
  <si>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</si>
  <si>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</si>
  <si>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</si>
  <si>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</si>
  <si>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</si>
  <si>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</si>
  <si>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</si>
  <si>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</si>
  <si>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</si>
  <si>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</si>
  <si>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</si>
  <si>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</si>
  <si>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</si>
  <si>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</si>
  <si>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</si>
  <si>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</si>
  <si>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</si>
  <si>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</si>
  <si>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</si>
  <si>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</si>
  <si>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</si>
  <si>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</si>
  <si>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</si>
  <si>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</si>
  <si>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</si>
  <si>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</si>
  <si>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</si>
  <si>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</si>
  <si>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</si>
  <si>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</si>
  <si>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</si>
  <si>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</si>
  <si>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</si>
  <si>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</si>
  <si>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</si>
  <si>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</si>
  <si>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</si>
  <si>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</si>
  <si>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</si>
  <si>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</si>
  <si>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</si>
  <si>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</si>
  <si>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</si>
  <si>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</si>
  <si>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</si>
  <si>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</si>
  <si>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</si>
  <si>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</si>
  <si>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</si>
  <si>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</si>
  <si>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</si>
  <si>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</si>
  <si>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</si>
  <si>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</si>
  <si>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</si>
  <si>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</si>
  <si>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</si>
  <si>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</si>
  <si>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</si>
  <si>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</si>
  <si>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</si>
  <si>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</si>
  <si>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</si>
  <si>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</si>
  <si>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</si>
  <si>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</si>
  <si>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</si>
  <si>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</si>
  <si>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</si>
  <si>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</si>
  <si>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</si>
  <si>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</si>
  <si>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</si>
  <si>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</si>
  <si>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</si>
  <si>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</si>
  <si>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</si>
  <si>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</si>
  <si>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</si>
  <si>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</si>
  <si>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</si>
  <si>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</si>
  <si>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</si>
  <si>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</si>
  <si>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</si>
  <si>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</si>
  <si>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</si>
  <si>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</si>
  <si>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</si>
  <si>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</si>
  <si>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</si>
  <si>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</si>
  <si>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</si>
  <si>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</si>
  <si>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</si>
  <si>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</si>
  <si>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</si>
  <si>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</si>
  <si>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</si>
  <si>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</si>
  <si>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</si>
  <si>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</si>
  <si>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</si>
  <si>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</si>
  <si>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</si>
  <si>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</si>
  <si>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</si>
  <si>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</si>
  <si>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</si>
  <si>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</si>
  <si>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</si>
  <si>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</si>
  <si>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</si>
  <si>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</si>
  <si>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</si>
  <si>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</si>
  <si>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</si>
  <si>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</si>
  <si>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</si>
  <si>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</si>
  <si>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</si>
  <si>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</si>
  <si>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</si>
  <si>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</si>
  <si>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</si>
  <si>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</si>
  <si>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</si>
  <si>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</si>
  <si>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</si>
  <si>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</si>
  <si>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</si>
  <si>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</si>
  <si>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</si>
  <si>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</si>
  <si>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</si>
  <si>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</si>
  <si>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</si>
  <si>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</si>
  <si>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</si>
  <si>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</si>
  <si>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</si>
  <si>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</si>
  <si>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</si>
  <si>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</si>
  <si>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</si>
  <si>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</si>
  <si>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</si>
  <si>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</si>
  <si>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</si>
  <si>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</si>
  <si>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</si>
  <si>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</si>
  <si>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</si>
  <si>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</si>
  <si>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</si>
  <si>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</si>
  <si>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</si>
  <si>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</si>
  <si>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</si>
  <si>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</si>
  <si>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</si>
  <si>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</si>
  <si>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</si>
  <si>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</si>
  <si>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</si>
  <si>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</si>
  <si>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</si>
  <si>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</si>
  <si>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</si>
  <si>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</si>
  <si>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</si>
  <si>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</si>
  <si>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</si>
  <si>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</si>
  <si>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</si>
  <si>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</si>
  <si>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</si>
  <si>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</si>
  <si>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</si>
  <si>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</si>
  <si>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</si>
  <si>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</si>
  <si>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</si>
  <si>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</si>
  <si>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</si>
  <si>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</si>
  <si>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</si>
  <si>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</si>
  <si>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</si>
  <si>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</si>
  <si>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</si>
  <si>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</si>
  <si>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</si>
  <si>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</si>
  <si>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</si>
  <si>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</si>
  <si>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</si>
  <si>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</si>
  <si>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</si>
  <si>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</si>
  <si>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</si>
  <si>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</si>
  <si>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</si>
  <si>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</si>
  <si>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</si>
  <si>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</si>
  <si>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</si>
  <si>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</si>
  <si>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</si>
  <si>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</si>
  <si>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</si>
  <si>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</si>
  <si>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</si>
  <si>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</si>
  <si>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</si>
  <si>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</si>
  <si>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</si>
  <si>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</si>
  <si>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</si>
  <si>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</si>
  <si>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</si>
  <si>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</si>
  <si>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</si>
  <si>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</si>
  <si>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</si>
  <si>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</si>
  <si>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</si>
  <si>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</si>
  <si>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</si>
  <si>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</si>
  <si>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</si>
  <si>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</si>
  <si>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</si>
  <si>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</si>
  <si>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</si>
  <si>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</si>
  <si>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</si>
  <si>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</si>
  <si>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</si>
  <si>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</si>
  <si>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</si>
  <si>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</si>
  <si>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</si>
  <si>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</si>
  <si>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</si>
  <si>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</si>
  <si>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</si>
  <si>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</si>
  <si>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</si>
  <si>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</si>
  <si>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</si>
  <si>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</si>
  <si>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</si>
  <si>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</si>
  <si>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</si>
  <si>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</si>
  <si>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</si>
  <si>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</si>
  <si>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</si>
  <si>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</si>
  <si>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</si>
  <si>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</si>
  <si>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</si>
  <si>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</si>
  <si>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</si>
  <si>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</si>
  <si>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</si>
  <si>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</si>
  <si>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</si>
  <si>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</si>
  <si>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</si>
  <si>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</si>
  <si>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</si>
  <si>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</si>
  <si>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</si>
  <si>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</si>
  <si>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</si>
  <si>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</si>
  <si>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</si>
  <si>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</si>
  <si>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</si>
  <si>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</si>
  <si>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</si>
  <si>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</si>
  <si>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</si>
  <si>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</si>
  <si>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</si>
  <si>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</si>
  <si>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</si>
  <si>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</si>
  <si>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</si>
  <si>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</si>
  <si>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</si>
  <si>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</si>
  <si>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</si>
  <si>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</si>
  <si>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</si>
  <si>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</si>
  <si>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</si>
  <si>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</si>
  <si>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</si>
  <si>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</si>
  <si>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</si>
  <si>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</si>
  <si>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</si>
  <si>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</si>
  <si>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</si>
  <si>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</si>
  <si>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</si>
  <si>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</si>
  <si>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</si>
  <si>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</si>
  <si>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</si>
  <si>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</si>
  <si>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</si>
  <si>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</si>
  <si>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</si>
  <si>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</si>
  <si>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</si>
  <si>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</si>
  <si>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</si>
  <si>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</si>
  <si>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</si>
  <si>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</si>
  <si>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</si>
  <si>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</si>
  <si>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</si>
  <si>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</si>
  <si>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</si>
  <si>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</si>
  <si>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</si>
  <si>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</si>
  <si>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</si>
  <si>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</si>
  <si>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</si>
  <si>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</si>
  <si>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</si>
  <si>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</si>
  <si>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</si>
  <si>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</si>
  <si>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</si>
  <si>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</si>
  <si>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</si>
  <si>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</si>
  <si>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</si>
  <si>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</si>
  <si>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</si>
  <si>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</si>
  <si>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</si>
  <si>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</si>
  <si>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</si>
  <si>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</si>
  <si>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</si>
  <si>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</si>
  <si>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</si>
  <si>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</si>
  <si>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</si>
  <si>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</si>
  <si>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</si>
  <si>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</si>
  <si>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</si>
  <si>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</si>
  <si>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</si>
  <si>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</si>
  <si>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</si>
  <si>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</si>
  <si>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</si>
  <si>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</si>
  <si>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</si>
  <si>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</si>
  <si>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</si>
  <si>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</si>
  <si>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</si>
  <si>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</si>
  <si>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</si>
  <si>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</si>
  <si>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</si>
  <si>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</si>
  <si>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</si>
  <si>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</si>
  <si>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</si>
  <si>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</si>
  <si>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</si>
  <si>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</si>
  <si>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</si>
  <si>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</si>
  <si>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</si>
  <si>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</si>
  <si>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</si>
  <si>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</si>
  <si>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</si>
  <si>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</si>
  <si>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</si>
  <si>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</si>
  <si>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</si>
  <si>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</si>
  <si>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</si>
  <si>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</si>
  <si>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</si>
  <si>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</si>
  <si>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</si>
  <si>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</si>
  <si>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</si>
  <si>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</si>
  <si>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</si>
  <si>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</si>
  <si>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</si>
  <si>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</si>
  <si>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</si>
  <si>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</si>
  <si>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</si>
  <si>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</si>
  <si>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</si>
  <si>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</si>
  <si>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</si>
  <si>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</si>
  <si>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</si>
  <si>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</si>
  <si>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</si>
  <si>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</si>
  <si>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</si>
  <si>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</si>
  <si>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</si>
  <si>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</si>
  <si>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</si>
  <si>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</si>
  <si>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</si>
  <si>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</si>
  <si>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</si>
  <si>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</si>
  <si>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</si>
  <si>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</si>
  <si>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</si>
  <si>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</si>
  <si>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</si>
  <si>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</si>
  <si>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</si>
  <si>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</si>
  <si>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</si>
  <si>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</si>
  <si>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</si>
  <si>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</si>
  <si>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</si>
  <si>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</si>
  <si>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</si>
  <si>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</si>
  <si>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</si>
  <si>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</si>
  <si>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</si>
  <si>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</si>
  <si>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</si>
  <si>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</si>
  <si>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</si>
  <si>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</si>
  <si>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</si>
  <si>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</si>
  <si>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</si>
  <si>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</si>
  <si>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</si>
  <si>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</si>
  <si>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</si>
  <si>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</si>
  <si>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</si>
  <si>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</si>
  <si>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</si>
  <si>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</si>
  <si>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</si>
  <si>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</si>
  <si>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</si>
  <si>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</si>
  <si>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</si>
  <si>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</si>
  <si>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</si>
  <si>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</si>
  <si>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</si>
  <si>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</si>
  <si>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</si>
  <si>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</si>
  <si>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</si>
  <si>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</si>
  <si>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</si>
  <si>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</si>
  <si>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</si>
  <si>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</si>
  <si>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</si>
  <si>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</si>
  <si>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</si>
  <si>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</si>
  <si>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</si>
  <si>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</si>
  <si>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</si>
  <si>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</si>
  <si>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</si>
  <si>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</si>
  <si>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</si>
  <si>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</si>
  <si>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</si>
  <si>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</si>
  <si>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</si>
  <si>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</si>
  <si>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</si>
  <si>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</si>
  <si>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</si>
  <si>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</si>
  <si>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</si>
  <si>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</si>
  <si>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</si>
  <si>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</si>
  <si>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</si>
  <si>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</si>
  <si>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</si>
  <si>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</si>
  <si>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</si>
  <si>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</si>
  <si>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</si>
  <si>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</si>
  <si>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</si>
  <si>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</si>
  <si>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</si>
  <si>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</si>
  <si>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</si>
  <si>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</si>
  <si>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</si>
  <si>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</si>
  <si>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</si>
  <si>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</si>
  <si>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</si>
  <si>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</si>
  <si>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</si>
  <si>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</si>
  <si>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</si>
  <si>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</si>
  <si>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</si>
  <si>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</si>
  <si>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</si>
  <si>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</si>
  <si>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</si>
  <si>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</si>
  <si>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</si>
  <si>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</si>
  <si>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</si>
  <si>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</si>
  <si>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</si>
  <si>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</si>
  <si>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</si>
  <si>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</si>
  <si>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</si>
  <si>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</si>
  <si>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</si>
  <si>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</si>
  <si>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</si>
  <si>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</si>
  <si>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</si>
  <si>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</si>
  <si>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</si>
  <si>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</si>
  <si>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</si>
  <si>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</si>
  <si>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</si>
  <si>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</si>
  <si>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</si>
  <si>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</si>
  <si>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</si>
  <si>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</si>
  <si>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</si>
  <si>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</si>
  <si>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</si>
  <si>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</si>
  <si>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</si>
  <si>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</si>
  <si>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</si>
  <si>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</si>
  <si>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</si>
  <si>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</si>
  <si>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</si>
  <si>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</si>
  <si>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</si>
  <si>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</si>
  <si>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</si>
  <si>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</si>
  <si>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</si>
  <si>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</si>
  <si>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</si>
  <si>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</si>
  <si>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</si>
  <si>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</si>
  <si>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</si>
  <si>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</si>
  <si>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</si>
  <si>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</si>
  <si>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</si>
  <si>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</si>
  <si>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</si>
  <si>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</si>
  <si>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</si>
  <si>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</si>
  <si>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</si>
  <si>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</si>
  <si>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</si>
  <si>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</si>
  <si>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</si>
  <si>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</si>
  <si>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</si>
  <si>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</si>
  <si>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</si>
  <si>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</si>
  <si>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</si>
  <si>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</si>
  <si>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</si>
  <si>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</si>
  <si>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</si>
  <si>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</si>
  <si>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</si>
  <si>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</si>
  <si>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</si>
  <si>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</si>
  <si>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</si>
  <si>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</si>
  <si>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</si>
  <si>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</si>
  <si>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</si>
  <si>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</si>
  <si>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</si>
  <si>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</si>
  <si>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</si>
  <si>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</si>
  <si>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</si>
  <si>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</si>
  <si>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</si>
  <si>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</si>
  <si>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</si>
  <si>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</si>
  <si>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</si>
  <si>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</si>
  <si>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</si>
  <si>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</si>
  <si>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</si>
  <si>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</si>
  <si>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</si>
  <si>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</si>
  <si>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</si>
  <si>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</si>
  <si>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</si>
  <si>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</si>
  <si>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</si>
  <si>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</si>
  <si>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</si>
  <si>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</si>
  <si>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</si>
  <si>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</si>
  <si>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</si>
  <si>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</si>
  <si>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</si>
  <si>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</si>
  <si>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</si>
  <si>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</si>
  <si>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</si>
  <si>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</si>
  <si>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</si>
  <si>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</si>
  <si>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</si>
  <si>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</si>
  <si>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</si>
  <si>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</si>
  <si>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</si>
  <si>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</si>
  <si>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</si>
  <si>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</si>
  <si>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</si>
  <si>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</si>
  <si>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</si>
  <si>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</si>
  <si>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</si>
  <si>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</si>
  <si>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</si>
  <si>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</si>
  <si>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</si>
  <si>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</si>
  <si>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</si>
  <si>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</si>
  <si>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</si>
  <si>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</si>
  <si>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</si>
  <si>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</si>
  <si>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</si>
  <si>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</si>
  <si>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</si>
  <si>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</si>
  <si>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</si>
  <si>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</si>
  <si>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</si>
  <si>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</si>
  <si>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</si>
  <si>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</si>
  <si>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</si>
  <si>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</si>
  <si>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</si>
  <si>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</si>
  <si>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</si>
  <si>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</si>
  <si>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</si>
  <si>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</si>
  <si>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</si>
  <si>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</si>
  <si>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</si>
  <si>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</si>
  <si>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</si>
  <si>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</si>
  <si>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</si>
  <si>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</si>
  <si>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</si>
  <si>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</si>
  <si>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</si>
  <si>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</si>
  <si>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</si>
  <si>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</si>
  <si>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</si>
  <si>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</si>
  <si>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</si>
  <si>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</si>
  <si>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</si>
  <si>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</si>
  <si>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</si>
  <si>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</si>
  <si>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</si>
  <si>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</si>
  <si>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</si>
  <si>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</si>
  <si>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</si>
  <si>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</si>
  <si>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</si>
  <si>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</si>
  <si>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</si>
  <si>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</si>
  <si>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</si>
  <si>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</si>
  <si>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</si>
  <si>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</si>
  <si>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</si>
  <si>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</si>
  <si>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</si>
  <si>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</si>
  <si>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</si>
  <si>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</si>
  <si>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</si>
  <si>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</si>
  <si>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</si>
  <si>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</si>
  <si>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</si>
  <si>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</si>
  <si>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</si>
  <si>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</si>
  <si>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</si>
  <si>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</si>
  <si>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</si>
  <si>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</si>
  <si>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</si>
  <si>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</si>
  <si>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</si>
  <si>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</si>
  <si>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</si>
  <si>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</si>
  <si>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</si>
  <si>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</si>
  <si>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</si>
  <si>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</si>
  <si>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</si>
  <si>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</si>
  <si>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</si>
  <si>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</si>
  <si>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</si>
  <si>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</si>
  <si>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</si>
  <si>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</si>
  <si>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</si>
  <si>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</si>
  <si>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</si>
  <si>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</si>
  <si>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</si>
  <si>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</si>
  <si>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</si>
  <si>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</si>
  <si>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</si>
  <si>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</si>
  <si>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</si>
  <si>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</si>
  <si>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</si>
  <si>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</si>
  <si>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</si>
  <si>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</si>
  <si>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</si>
  <si>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</si>
  <si>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</si>
  <si>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</si>
  <si>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</si>
  <si>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</si>
  <si>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</si>
  <si>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</si>
  <si>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</si>
  <si>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</si>
  <si>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</si>
  <si>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</si>
  <si>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</si>
  <si>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</si>
  <si>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</si>
  <si>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</si>
  <si>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</si>
  <si>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</si>
  <si>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</si>
  <si>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</si>
  <si>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</si>
  <si>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</si>
  <si>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</si>
  <si>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</si>
  <si>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</si>
  <si>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</si>
  <si>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</si>
  <si>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</si>
  <si>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</si>
  <si>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</si>
  <si>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</si>
  <si>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</si>
  <si>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</si>
  <si>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</si>
  <si>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</si>
  <si>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</si>
  <si>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</si>
  <si>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</si>
  <si>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</si>
  <si>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</si>
  <si>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</si>
  <si>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</si>
  <si>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</si>
  <si>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</si>
  <si>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</si>
  <si>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</si>
  <si>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</si>
  <si>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</si>
  <si>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</si>
  <si>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</si>
  <si>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</si>
  <si>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</si>
  <si>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</si>
  <si>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</si>
  <si>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</si>
  <si>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</si>
  <si>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</si>
  <si>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</si>
  <si>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</si>
  <si>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</si>
  <si>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</si>
  <si>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</si>
  <si>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</si>
  <si>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</si>
  <si>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</si>
  <si>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</si>
  <si>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</si>
  <si>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</si>
  <si>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</si>
  <si>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</si>
  <si>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</si>
  <si>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</si>
  <si>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</si>
  <si>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</si>
  <si>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</si>
  <si>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</si>
  <si>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</si>
  <si>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</si>
  <si>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</si>
  <si>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</si>
  <si>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</si>
  <si>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</si>
  <si>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</si>
  <si>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</si>
  <si>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</si>
  <si>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</si>
  <si>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</si>
  <si>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</si>
  <si>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</si>
  <si>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</si>
  <si>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</si>
  <si>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</si>
  <si>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</si>
  <si>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</si>
  <si>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</si>
  <si>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</si>
  <si>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</si>
  <si>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</si>
  <si>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</si>
  <si>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</si>
  <si>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</si>
  <si>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</si>
  <si>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</si>
  <si>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</si>
  <si>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</si>
  <si>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</si>
  <si>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</si>
  <si>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</si>
  <si>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</si>
  <si>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</si>
  <si>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</si>
  <si>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</si>
  <si>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</si>
  <si>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</si>
  <si>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</si>
  <si>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</si>
  <si>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</si>
  <si>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</si>
  <si>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</si>
  <si>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</si>
  <si>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</si>
  <si>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</si>
  <si>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</si>
  <si>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</si>
  <si>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</si>
  <si>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</si>
  <si>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</si>
  <si>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</si>
  <si>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</si>
  <si>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</si>
  <si>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</si>
  <si>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</si>
  <si>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</si>
  <si>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</si>
  <si>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</si>
  <si>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</si>
  <si>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</si>
  <si>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</si>
  <si>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</si>
  <si>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</si>
  <si>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</si>
  <si>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</si>
  <si>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</si>
  <si>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</si>
  <si>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</si>
  <si>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</si>
  <si>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</si>
  <si>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</si>
  <si>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</si>
  <si>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</si>
  <si>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</si>
  <si>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</si>
  <si>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</si>
  <si>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</si>
  <si>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</si>
  <si>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</si>
  <si>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</si>
  <si>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</si>
  <si>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</si>
  <si>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</si>
  <si>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</si>
  <si>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</si>
  <si>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</si>
  <si>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</si>
  <si>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</si>
  <si>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</si>
  <si>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</si>
  <si>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</si>
  <si>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</si>
  <si>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</si>
  <si>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</si>
  <si>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</si>
  <si>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</si>
  <si>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</si>
  <si>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</si>
  <si>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</si>
  <si>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</si>
  <si>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</si>
  <si>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</si>
  <si>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</si>
  <si>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</si>
  <si>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</si>
  <si>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</si>
  <si>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</si>
  <si>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</si>
  <si>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</si>
  <si>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</si>
  <si>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</si>
  <si>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</si>
  <si>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</si>
  <si>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</si>
  <si>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</si>
  <si>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</si>
  <si>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</si>
  <si>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</si>
  <si>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</si>
  <si>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</si>
  <si>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</si>
  <si>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</si>
  <si>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</si>
  <si>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</si>
  <si>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</si>
  <si>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</si>
  <si>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</si>
  <si>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</si>
  <si>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</si>
  <si>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</si>
  <si>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</si>
  <si>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</si>
  <si>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</si>
  <si>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</si>
  <si>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</si>
  <si>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</si>
  <si>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</si>
  <si>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</si>
  <si>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</si>
  <si>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</si>
  <si>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</si>
  <si>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</si>
  <si>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</si>
  <si>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</si>
  <si>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</si>
  <si>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</si>
  <si>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</si>
  <si>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</si>
  <si>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</si>
  <si>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</si>
  <si>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</si>
  <si>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</si>
  <si>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</si>
  <si>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</si>
  <si>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</si>
  <si>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</si>
  <si>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</si>
  <si>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</si>
  <si>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</si>
  <si>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</si>
  <si>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</si>
  <si>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</si>
  <si>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</si>
  <si>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</si>
  <si>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</si>
  <si>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</si>
  <si>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</si>
  <si>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</si>
  <si>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</si>
  <si>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</si>
  <si>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</si>
  <si>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</si>
  <si>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</si>
  <si>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</si>
  <si>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</si>
  <si>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</si>
  <si>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</si>
  <si>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</si>
  <si>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</si>
  <si>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</si>
  <si>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</si>
  <si>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</si>
  <si>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</si>
  <si>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</si>
  <si>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</si>
  <si>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</si>
  <si>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</si>
  <si>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</si>
  <si>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</si>
  <si>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</si>
  <si>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</si>
  <si>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</si>
  <si>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</si>
  <si>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</si>
  <si>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</si>
  <si>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</si>
  <si>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</si>
  <si>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</si>
  <si>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</si>
  <si>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</si>
  <si>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</si>
  <si>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</si>
  <si>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</si>
  <si>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</si>
  <si>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</si>
  <si>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</si>
  <si>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</si>
  <si>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</si>
  <si>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</si>
  <si>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</si>
  <si>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</si>
  <si>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</si>
  <si>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</si>
  <si>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</si>
  <si>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</si>
  <si>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</si>
  <si>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</si>
  <si>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</si>
  <si>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</si>
  <si>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</si>
  <si>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</si>
  <si>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</si>
  <si>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</si>
  <si>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</si>
  <si>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</si>
  <si>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</si>
  <si>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</si>
  <si>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</si>
  <si>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</si>
  <si>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</si>
  <si>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</si>
  <si>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</si>
  <si>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</si>
  <si>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</si>
  <si>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</si>
  <si>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</si>
  <si>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</si>
  <si>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</si>
  <si>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</si>
  <si>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</si>
  <si>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</si>
  <si>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</si>
  <si>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</si>
  <si>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</si>
  <si>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</si>
  <si>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</si>
  <si>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</si>
  <si>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</si>
  <si>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</si>
  <si>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</si>
  <si>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</si>
  <si>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</si>
  <si>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</si>
  <si>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</si>
  <si>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</si>
  <si>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</si>
  <si>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</si>
  <si>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</si>
  <si>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</si>
  <si>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</si>
  <si>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</si>
  <si>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</si>
  <si>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</si>
  <si>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</si>
  <si>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</si>
  <si>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</si>
  <si>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</si>
  <si>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</si>
  <si>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</si>
  <si>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</si>
  <si>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</si>
  <si>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</si>
  <si>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</si>
  <si>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</si>
  <si>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</si>
  <si>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</si>
  <si>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</si>
  <si>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</si>
  <si>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</si>
  <si>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</si>
  <si>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</si>
  <si>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</si>
  <si>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</si>
  <si>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</si>
  <si>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</si>
  <si>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</si>
  <si>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</si>
  <si>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</si>
  <si>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</si>
  <si>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</si>
  <si>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</si>
  <si>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</si>
  <si>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</si>
  <si>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</si>
  <si>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</si>
  <si>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</si>
  <si>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</si>
  <si>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</si>
  <si>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</si>
  <si>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</si>
  <si>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</si>
  <si>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</si>
  <si>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</si>
  <si>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</si>
  <si>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</si>
  <si>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</si>
  <si>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</si>
  <si>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</si>
  <si>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</si>
  <si>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</si>
  <si>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</si>
  <si>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</si>
  <si>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</si>
  <si>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</si>
  <si>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</si>
  <si>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</si>
  <si>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</si>
  <si>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</si>
  <si>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</si>
  <si>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</si>
  <si>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</si>
  <si>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</si>
  <si>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</si>
  <si>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</si>
  <si>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</si>
  <si>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</si>
  <si>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</si>
  <si>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</si>
  <si>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</si>
  <si>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</si>
  <si>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</si>
  <si>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</si>
  <si>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</si>
  <si>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</si>
  <si>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</si>
  <si>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</si>
  <si>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</si>
  <si>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</si>
  <si>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</si>
  <si>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</si>
  <si>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</si>
  <si>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</si>
  <si>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</si>
  <si>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</si>
  <si>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</si>
  <si>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</si>
  <si>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</si>
  <si>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</si>
  <si>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</si>
  <si>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</si>
  <si>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</si>
  <si>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</si>
  <si>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</si>
  <si>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</si>
  <si>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</si>
  <si>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</si>
  <si>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</si>
  <si>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</si>
  <si>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</si>
  <si>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</si>
  <si>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</si>
  <si>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</si>
  <si>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</si>
  <si>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</si>
  <si>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</si>
  <si>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</si>
  <si>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</si>
  <si>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</si>
  <si>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</si>
  <si>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</si>
  <si>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</si>
  <si>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</si>
  <si>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</si>
  <si>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</si>
  <si>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</si>
  <si>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</si>
  <si>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</si>
  <si>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</si>
  <si>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</si>
  <si>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</si>
  <si>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</si>
  <si>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</si>
  <si>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</si>
  <si>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</si>
  <si>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</si>
  <si>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</si>
  <si>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</si>
  <si>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</si>
  <si>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</si>
  <si>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</si>
  <si>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</si>
  <si>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</si>
  <si>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</si>
  <si>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</si>
  <si>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</si>
  <si>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</si>
  <si>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</si>
  <si>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</si>
  <si>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</si>
  <si>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</si>
  <si>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</si>
  <si>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</si>
  <si>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</si>
  <si>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</si>
  <si>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</si>
  <si>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</si>
  <si>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</si>
  <si>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</si>
  <si>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</si>
  <si>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</si>
  <si>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</si>
  <si>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</si>
  <si>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</si>
  <si>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</si>
  <si>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</si>
  <si>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</si>
  <si>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</si>
  <si>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</si>
  <si>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</si>
  <si>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</si>
  <si>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</si>
  <si>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</si>
  <si>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</si>
  <si>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</si>
  <si>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</si>
  <si>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</si>
  <si>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</si>
  <si>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</si>
  <si>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</si>
  <si>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</si>
  <si>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</si>
  <si>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</si>
  <si>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</si>
  <si>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</si>
  <si>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</si>
  <si>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</si>
  <si>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</si>
  <si>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</si>
  <si>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</si>
  <si>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</si>
  <si>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</si>
  <si>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</si>
  <si>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</si>
  <si>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</si>
  <si>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</si>
  <si>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</si>
  <si>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</si>
  <si>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</si>
  <si>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</si>
  <si>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</si>
  <si>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</si>
  <si>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</si>
  <si>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</si>
  <si>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</si>
  <si>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</si>
  <si>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</si>
  <si>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</si>
  <si>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</si>
  <si>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</si>
  <si>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</si>
  <si>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</si>
  <si>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</si>
  <si>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</si>
  <si>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</si>
  <si>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</si>
  <si>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</si>
  <si>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</si>
  <si>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</si>
  <si>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</si>
  <si>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</si>
  <si>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</si>
  <si>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</si>
  <si>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</si>
  <si>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</si>
  <si>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</si>
  <si>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</si>
  <si>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</si>
  <si>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</si>
  <si>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</si>
  <si>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</si>
  <si>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</si>
  <si>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</si>
  <si>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</si>
  <si>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</si>
  <si>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</si>
  <si>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</si>
  <si>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</si>
  <si>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</si>
  <si>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</si>
  <si>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</si>
  <si>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</si>
  <si>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</si>
  <si>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</si>
  <si>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</si>
  <si>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</si>
  <si>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</si>
  <si>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</si>
  <si>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</si>
  <si>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</si>
  <si>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</si>
  <si>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</si>
  <si>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</si>
  <si>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</si>
  <si>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</si>
  <si>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</si>
  <si>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</si>
  <si>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</si>
  <si>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</si>
  <si>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</si>
  <si>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</si>
  <si>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</si>
  <si>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</si>
  <si>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</si>
  <si>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</si>
  <si>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</si>
  <si>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</si>
  <si>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</si>
  <si>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</si>
  <si>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</si>
  <si>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</si>
  <si>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</si>
  <si>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</si>
  <si>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</si>
  <si>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</si>
  <si>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</si>
  <si>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</si>
  <si>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</si>
  <si>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</si>
  <si>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</si>
  <si>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</si>
  <si>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</si>
  <si>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</si>
  <si>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</si>
  <si>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</si>
  <si>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</si>
  <si>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</si>
  <si>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</si>
  <si>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</si>
  <si>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</si>
  <si>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</si>
  <si>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</si>
  <si>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</si>
  <si>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</si>
  <si>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</si>
  <si>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</si>
  <si>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</si>
  <si>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</si>
  <si>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</si>
  <si>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</si>
  <si>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</si>
  <si>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</si>
  <si>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</si>
  <si>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</si>
  <si>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</si>
  <si>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</si>
  <si>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</si>
  <si>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</si>
  <si>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</si>
  <si>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</si>
  <si>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</si>
  <si>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</si>
  <si>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</si>
  <si>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</si>
  <si>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</si>
  <si>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</si>
  <si>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</si>
  <si>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</si>
  <si>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</si>
  <si>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</si>
  <si>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</si>
  <si>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</si>
  <si>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</si>
  <si>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</si>
  <si>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</si>
  <si>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</si>
  <si>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</si>
  <si>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</si>
  <si>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</si>
  <si>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</si>
  <si>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</si>
  <si>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</si>
  <si>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</si>
  <si>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</si>
  <si>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</si>
  <si>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</si>
  <si>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</si>
  <si>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</si>
  <si>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</si>
  <si>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</si>
  <si>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</si>
  <si>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</si>
  <si>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</si>
  <si>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</si>
  <si>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</si>
  <si>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</si>
  <si>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</si>
  <si>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</si>
  <si>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</si>
  <si>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</si>
  <si>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</si>
  <si>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</si>
  <si>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</si>
  <si>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</si>
  <si>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</si>
  <si>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</si>
  <si>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</si>
  <si>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</si>
  <si>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</si>
  <si>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</si>
  <si>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</si>
  <si>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</si>
  <si>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</si>
  <si>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</si>
  <si>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</si>
  <si>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</si>
  <si>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</si>
  <si>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</si>
  <si>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</si>
  <si>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</si>
  <si>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</si>
  <si>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</si>
  <si>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</si>
  <si>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</si>
  <si>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</si>
  <si>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</si>
  <si>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</si>
  <si>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</si>
  <si>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</si>
  <si>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</si>
  <si>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</si>
  <si>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</si>
  <si>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</si>
  <si>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</si>
  <si>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</si>
  <si>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</si>
  <si>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</si>
  <si>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</si>
  <si>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</si>
  <si>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</si>
  <si>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</si>
  <si>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</si>
  <si>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</si>
  <si>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</si>
  <si>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</si>
  <si>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</si>
  <si>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</si>
  <si>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</si>
  <si>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</si>
  <si>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</si>
  <si>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</si>
  <si>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</si>
  <si>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</si>
  <si>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</si>
  <si>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</si>
  <si>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</si>
  <si>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</si>
  <si>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</si>
  <si>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</si>
  <si>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</si>
  <si>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</si>
  <si>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</si>
  <si>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</si>
  <si>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</si>
  <si>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</si>
  <si>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</si>
  <si>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</si>
  <si>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</si>
  <si>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</si>
  <si>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</si>
  <si>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</si>
  <si>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</si>
  <si>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</si>
  <si>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</si>
  <si>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</si>
  <si>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</si>
  <si>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</si>
  <si>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</si>
  <si>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</si>
  <si>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</si>
  <si>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</si>
  <si>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</si>
  <si>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</si>
  <si>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</si>
  <si>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</si>
  <si>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</si>
  <si>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</si>
  <si>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</si>
  <si>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</si>
  <si>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</si>
  <si>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</si>
  <si>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</si>
  <si>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</si>
  <si>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</si>
  <si>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</si>
  <si>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</si>
  <si>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</si>
  <si>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</si>
  <si>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</si>
  <si>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</si>
  <si>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</si>
  <si>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</si>
  <si>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</si>
  <si>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</si>
  <si>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</si>
  <si>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</si>
  <si>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</si>
  <si>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</si>
  <si>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</si>
  <si>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</si>
  <si>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</si>
  <si>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</si>
  <si>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</si>
  <si>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</si>
  <si>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</si>
  <si>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</si>
  <si>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</si>
  <si>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</si>
  <si>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</si>
  <si>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</si>
  <si>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</si>
  <si>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</si>
  <si>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</si>
  <si>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</si>
  <si>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</si>
  <si>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</si>
  <si>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</si>
  <si>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</si>
  <si>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</si>
  <si>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</si>
  <si>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</si>
  <si>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</si>
  <si>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</si>
  <si>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</si>
  <si>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</si>
  <si>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</si>
  <si>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</si>
  <si>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</si>
  <si>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</si>
  <si>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</si>
  <si>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</si>
  <si>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</si>
  <si>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</si>
  <si>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</si>
  <si>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</si>
  <si>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</si>
  <si>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</si>
  <si>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</si>
  <si>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</si>
  <si>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</si>
  <si>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</si>
  <si>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</si>
  <si>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</si>
  <si>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</si>
  <si>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</si>
  <si>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</si>
  <si>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</si>
  <si>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</si>
  <si>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</si>
  <si>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</si>
  <si>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</si>
  <si>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</si>
  <si>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</si>
  <si>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</si>
  <si>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</si>
  <si>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</si>
  <si>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</si>
  <si>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</si>
  <si>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</si>
  <si>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</si>
  <si>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</si>
  <si>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</si>
  <si>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</si>
  <si>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</si>
  <si>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</si>
  <si>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</si>
  <si>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</si>
  <si>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</si>
  <si>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</si>
  <si>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</si>
  <si>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</si>
  <si>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</si>
  <si>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</si>
  <si>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</si>
  <si>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</si>
  <si>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</si>
  <si>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</si>
  <si>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</si>
  <si>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</si>
  <si>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</si>
  <si>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</si>
  <si>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</si>
  <si>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</si>
  <si>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</si>
  <si>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</si>
  <si>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</si>
  <si>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</si>
  <si>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</si>
  <si>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</si>
  <si>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</si>
  <si>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</si>
  <si>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</si>
  <si>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</si>
  <si>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</si>
  <si>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</si>
  <si>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</si>
  <si>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</si>
  <si>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</si>
  <si>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</si>
  <si>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</si>
  <si>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</si>
  <si>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</si>
  <si>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</si>
  <si>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</si>
  <si>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</si>
  <si>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</si>
  <si>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</si>
  <si>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</si>
  <si>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</si>
  <si>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</si>
  <si>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</si>
  <si>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</si>
  <si>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</si>
  <si>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</si>
  <si>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</si>
  <si>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</si>
  <si>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</si>
  <si>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</si>
  <si>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</si>
  <si>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</si>
  <si>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</si>
  <si>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</si>
  <si>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</si>
  <si>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</si>
  <si>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</si>
  <si>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</si>
  <si>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</si>
  <si>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</si>
  <si>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</si>
  <si>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</si>
  <si>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</si>
  <si>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</si>
  <si>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</si>
  <si>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</si>
  <si>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</si>
  <si>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</si>
  <si>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</si>
  <si>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</si>
  <si>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</si>
  <si>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</si>
  <si>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</si>
  <si>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</si>
  <si>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</si>
  <si>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</si>
  <si>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</si>
  <si>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</si>
  <si>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</si>
  <si>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</si>
  <si>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</si>
  <si>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</si>
  <si>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</si>
  <si>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</si>
  <si>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</si>
  <si>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</si>
  <si>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</si>
  <si>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</si>
  <si>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</si>
  <si>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</si>
  <si>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</si>
  <si>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</si>
  <si>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</si>
  <si>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</si>
  <si>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</si>
  <si>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</si>
  <si>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</si>
  <si>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</si>
  <si>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</si>
  <si>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</si>
  <si>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</si>
  <si>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</si>
  <si>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</si>
  <si>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</si>
  <si>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</si>
  <si>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</si>
  <si>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</si>
  <si>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</si>
  <si>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</si>
  <si>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</si>
  <si>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</si>
  <si>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</si>
  <si>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</si>
  <si>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</si>
  <si>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</si>
  <si>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</si>
  <si>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</si>
  <si>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</si>
  <si>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</si>
  <si>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</si>
  <si>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</si>
  <si>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</si>
  <si>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</si>
  <si>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</si>
  <si>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</si>
  <si>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</si>
  <si>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</si>
  <si>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</si>
  <si>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</si>
  <si>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</si>
  <si>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</si>
  <si>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</si>
  <si>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</si>
  <si>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</si>
  <si>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</si>
  <si>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</si>
  <si>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</si>
  <si>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</si>
  <si>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</si>
  <si>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</si>
  <si>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</si>
  <si>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</si>
  <si>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</si>
  <si>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</si>
  <si>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</si>
  <si>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</si>
  <si>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</si>
  <si>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</si>
  <si>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</si>
  <si>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</si>
  <si>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</si>
  <si>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</si>
  <si>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</si>
  <si>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</si>
  <si>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</si>
  <si>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</si>
  <si>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</si>
  <si>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</si>
  <si>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</si>
  <si>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</si>
  <si>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</si>
  <si>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</si>
  <si>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</si>
  <si>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</si>
  <si>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</si>
  <si>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</si>
  <si>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</si>
  <si>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</si>
  <si>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</si>
  <si>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</si>
  <si>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</si>
  <si>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</si>
  <si>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</si>
  <si>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</si>
  <si>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</si>
  <si>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</si>
  <si>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</si>
  <si>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</si>
  <si>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</si>
  <si>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</si>
  <si>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</si>
  <si>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</si>
  <si>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</si>
  <si>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</si>
  <si>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</si>
  <si>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</si>
  <si>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</si>
  <si>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</si>
  <si>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</si>
  <si>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</si>
  <si>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</si>
  <si>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</si>
  <si>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</si>
  <si>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</si>
  <si>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</si>
  <si>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</si>
  <si>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</si>
  <si>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</si>
  <si>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</si>
  <si>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</si>
  <si>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</si>
  <si>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</si>
  <si>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</si>
  <si>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</si>
  <si>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</si>
  <si>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</si>
  <si>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</si>
  <si>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</si>
  <si>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</si>
  <si>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</si>
  <si>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</si>
  <si>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</si>
  <si>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</si>
  <si>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</si>
  <si>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</si>
  <si>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</si>
  <si>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</si>
  <si>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</si>
  <si>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</si>
  <si>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</si>
  <si>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</si>
  <si>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</si>
  <si>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</si>
  <si>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</si>
  <si>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</si>
  <si>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</si>
  <si>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</si>
  <si>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</si>
  <si>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</si>
  <si>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</si>
  <si>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</si>
  <si>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</si>
  <si>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</si>
  <si>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</si>
  <si>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</si>
  <si>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</si>
  <si>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</si>
  <si>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</si>
  <si>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</si>
  <si>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</si>
  <si>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</si>
  <si>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</si>
  <si>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</si>
  <si>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</si>
  <si>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</si>
  <si>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</si>
  <si>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</si>
  <si>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</si>
  <si>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</si>
  <si>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</si>
  <si>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</si>
  <si>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</si>
  <si>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</si>
  <si>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</si>
  <si>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</si>
  <si>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</si>
  <si>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</si>
  <si>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</si>
  <si>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</si>
  <si>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</si>
  <si>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</si>
  <si>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</si>
  <si>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</si>
  <si>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</si>
  <si>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</si>
  <si>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</si>
  <si>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</si>
  <si>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</si>
  <si>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</si>
  <si>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</si>
  <si>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</si>
  <si>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</si>
  <si>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</si>
  <si>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</si>
  <si>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</si>
  <si>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</si>
  <si>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</si>
  <si>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</si>
  <si>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</si>
  <si>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</si>
  <si>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</si>
  <si>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</si>
  <si>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</si>
  <si>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</si>
  <si>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</si>
  <si>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</si>
  <si>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</si>
  <si>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</si>
  <si>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</si>
  <si>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</si>
  <si>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</si>
  <si>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</si>
  <si>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</si>
  <si>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</si>
  <si>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</si>
  <si>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</si>
  <si>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</si>
  <si>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</si>
  <si>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</si>
  <si>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</si>
  <si>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</si>
  <si>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</si>
  <si>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</si>
  <si>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</si>
  <si>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</si>
  <si>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</si>
  <si>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</si>
  <si>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</si>
  <si>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</si>
  <si>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</si>
  <si>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</si>
  <si>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</si>
  <si>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</si>
  <si>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</si>
  <si>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</si>
  <si>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</si>
  <si>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</si>
  <si>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</si>
  <si>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</si>
  <si>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</si>
  <si>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</si>
  <si>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</si>
  <si>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</si>
  <si>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</si>
  <si>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</si>
  <si>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</si>
  <si>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</si>
  <si>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</si>
  <si>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</si>
  <si>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</si>
  <si>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</si>
  <si>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</si>
  <si>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</si>
  <si>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</si>
  <si>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</si>
  <si>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</si>
  <si>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</si>
  <si>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</si>
  <si>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</si>
  <si>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</si>
  <si>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</si>
  <si>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</si>
  <si>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</si>
  <si>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</si>
  <si>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</si>
  <si>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</si>
  <si>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</si>
  <si>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</si>
  <si>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</si>
  <si>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</si>
  <si>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</si>
  <si>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</si>
  <si>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</si>
  <si>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</si>
  <si>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</si>
  <si>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</si>
  <si>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</si>
  <si>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</si>
  <si>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</si>
  <si>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</si>
  <si>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</si>
  <si>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</si>
  <si>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</si>
  <si>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</si>
  <si>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</si>
  <si>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</si>
  <si>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</si>
  <si>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</si>
  <si>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</si>
  <si>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</si>
  <si>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</si>
  <si>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</si>
  <si>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</si>
  <si>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</si>
  <si>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</si>
  <si>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</si>
  <si>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</si>
  <si>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</si>
  <si>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</si>
  <si>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</si>
  <si>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</si>
  <si>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</si>
  <si>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</si>
  <si>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</si>
  <si>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</si>
  <si>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</si>
  <si>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</si>
  <si>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</si>
  <si>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</si>
  <si>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</si>
  <si>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</si>
  <si>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</si>
  <si>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</si>
  <si>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</si>
  <si>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</si>
  <si>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</si>
  <si>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</si>
  <si>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</si>
  <si>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</si>
  <si>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</si>
  <si>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</si>
  <si>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</si>
  <si>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</si>
  <si>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</si>
  <si>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</si>
  <si>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</si>
  <si>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</si>
  <si>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</si>
  <si>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</si>
  <si>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</si>
  <si>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</si>
  <si>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</si>
  <si>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</si>
  <si>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</si>
  <si>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</si>
  <si>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</si>
  <si>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</si>
  <si>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</si>
  <si>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</si>
  <si>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</si>
  <si>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</si>
  <si>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</si>
  <si>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</si>
  <si>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</si>
  <si>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</si>
  <si>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</si>
  <si>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</si>
  <si>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</si>
  <si>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</si>
  <si>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</si>
  <si>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</si>
  <si>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</si>
  <si>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</si>
  <si>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</si>
  <si>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</si>
  <si>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</si>
  <si>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</si>
  <si>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</si>
  <si>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</si>
  <si>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</si>
  <si>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</si>
  <si>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</si>
  <si>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</si>
  <si>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</si>
  <si>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</si>
  <si>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</si>
  <si>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</si>
  <si>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</si>
  <si>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</si>
  <si>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</si>
  <si>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</si>
  <si>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</si>
  <si>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</si>
  <si>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</si>
  <si>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</si>
  <si>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</si>
  <si>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</si>
  <si>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</si>
  <si>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</si>
  <si>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</si>
  <si>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</si>
  <si>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</si>
  <si>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</si>
  <si>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</si>
  <si>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</si>
  <si>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</si>
  <si>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</si>
  <si>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</si>
  <si>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</si>
  <si>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</si>
  <si>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</si>
  <si>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</si>
  <si>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</si>
  <si>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</si>
  <si>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</si>
  <si>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</si>
  <si>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</si>
  <si>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</si>
  <si>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</si>
  <si>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</si>
  <si>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</si>
  <si>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</si>
  <si>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</si>
  <si>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</si>
  <si>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</si>
  <si>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</si>
  <si>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</si>
  <si>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</si>
  <si>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</si>
  <si>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</si>
  <si>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</si>
  <si>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</si>
  <si>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</si>
  <si>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</si>
  <si>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</si>
  <si>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</si>
  <si>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</si>
  <si>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</si>
  <si>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</si>
  <si>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</si>
  <si>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</si>
  <si>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</si>
  <si>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</si>
  <si>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</si>
  <si>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</si>
  <si>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</si>
  <si>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</si>
  <si>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</si>
  <si>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</si>
  <si>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</si>
  <si>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</si>
  <si>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</si>
  <si>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</si>
  <si>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</si>
  <si>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</si>
  <si>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</si>
  <si>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</si>
  <si>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</si>
  <si>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</si>
  <si>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</si>
  <si>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</si>
  <si>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</si>
  <si>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</si>
  <si>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</si>
  <si>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</si>
  <si>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</si>
  <si>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</si>
  <si>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</si>
  <si>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</si>
  <si>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</si>
  <si>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</si>
  <si>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</si>
  <si>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</si>
  <si>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</si>
  <si>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</si>
  <si>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</si>
  <si>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</si>
  <si>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</si>
  <si>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</si>
  <si>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</si>
  <si>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</si>
  <si>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</si>
  <si>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</si>
  <si>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</si>
  <si>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</si>
  <si>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</si>
  <si>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</si>
  <si>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</si>
  <si>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</si>
  <si>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</si>
  <si>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</si>
  <si>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</si>
  <si>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</si>
  <si>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</si>
  <si>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</si>
  <si>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</si>
  <si>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</si>
  <si>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</si>
  <si>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</si>
  <si>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</si>
  <si>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</si>
  <si>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</si>
  <si>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</si>
  <si>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</si>
  <si>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</si>
  <si>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</si>
  <si>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</si>
  <si>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</si>
  <si>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</si>
  <si>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</si>
  <si>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</si>
  <si>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</si>
  <si>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</si>
  <si>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</si>
  <si>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</si>
  <si>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</si>
  <si>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</si>
  <si>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</si>
  <si>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</si>
  <si>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</si>
  <si>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</si>
  <si>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</si>
  <si>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</si>
  <si>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</si>
  <si>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</si>
  <si>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</si>
  <si>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</si>
  <si>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</si>
  <si>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</si>
  <si>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</si>
  <si>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</si>
  <si>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</si>
  <si>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</si>
  <si>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</si>
  <si>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</si>
  <si>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</si>
  <si>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</si>
  <si>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</si>
  <si>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</si>
  <si>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</si>
  <si>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</si>
  <si>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</si>
  <si>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</si>
  <si>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</si>
  <si>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</si>
  <si>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</si>
  <si>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</si>
  <si>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</si>
  <si>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</si>
  <si>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</si>
  <si>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</si>
  <si>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</si>
  <si>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</si>
  <si>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</si>
  <si>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</si>
  <si>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</si>
  <si>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</si>
  <si>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</si>
  <si>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</si>
  <si>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</si>
  <si>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</si>
  <si>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</si>
  <si>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</si>
  <si>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</si>
  <si>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</si>
  <si>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</si>
  <si>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</si>
  <si>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</si>
  <si>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</si>
  <si>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</si>
  <si>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</si>
  <si>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</si>
  <si>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</si>
  <si>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</si>
  <si>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</si>
  <si>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</si>
  <si>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</si>
  <si>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</si>
  <si>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</si>
  <si>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</si>
  <si>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</si>
  <si>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</si>
  <si>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</si>
  <si>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</si>
  <si>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</si>
  <si>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</si>
  <si>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</si>
  <si>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</si>
  <si>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</si>
  <si>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</si>
  <si>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</si>
  <si>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</si>
  <si>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</si>
  <si>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</si>
  <si>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</si>
  <si>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</si>
  <si>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</si>
  <si>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</si>
  <si>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</si>
  <si>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</si>
  <si>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</si>
  <si>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</si>
  <si>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</si>
  <si>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</si>
  <si>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</si>
  <si>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</si>
  <si>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</si>
  <si>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</si>
  <si>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</si>
  <si>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</si>
  <si>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</si>
  <si>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</si>
  <si>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</si>
  <si>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</si>
  <si>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</si>
  <si>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</si>
  <si>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</si>
  <si>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</si>
  <si>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</si>
  <si>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</si>
  <si>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</si>
  <si>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</si>
  <si>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</si>
  <si>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</si>
  <si>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</si>
  <si>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</si>
  <si>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</si>
  <si>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</si>
  <si>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</si>
  <si>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</si>
  <si>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</si>
  <si>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</si>
  <si>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</si>
  <si>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</si>
  <si>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</si>
  <si>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</si>
  <si>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</si>
  <si>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</si>
  <si>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</si>
  <si>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</si>
  <si>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</si>
  <si>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</si>
  <si>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</si>
  <si>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</si>
  <si>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</si>
  <si>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</si>
  <si>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</si>
  <si>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</si>
  <si>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</si>
  <si>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</si>
  <si>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</si>
  <si>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</si>
  <si>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</si>
  <si>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</si>
  <si>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</si>
  <si>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</si>
  <si>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</si>
  <si>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</si>
  <si>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</si>
  <si>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</si>
  <si>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</si>
  <si>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</si>
  <si>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</si>
  <si>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</si>
  <si>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</si>
  <si>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</si>
  <si>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</si>
  <si>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</si>
  <si>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</si>
  <si>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</si>
  <si>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</si>
  <si>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</si>
  <si>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</si>
  <si>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</si>
  <si>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</si>
  <si>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</si>
  <si>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</si>
  <si>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</si>
  <si>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</si>
  <si>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</si>
  <si>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</si>
  <si>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</si>
  <si>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</si>
  <si>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</si>
  <si>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</si>
  <si>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</si>
  <si>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</si>
  <si>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</si>
  <si>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</si>
  <si>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</si>
  <si>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</si>
  <si>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</si>
  <si>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</si>
  <si>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</si>
  <si>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</si>
  <si>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</si>
  <si>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</si>
  <si>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</si>
  <si>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</si>
  <si>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</si>
  <si>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</si>
  <si>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</si>
  <si>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</si>
  <si>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</si>
  <si>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</si>
  <si>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</si>
  <si>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</si>
  <si>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</si>
  <si>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</si>
  <si>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</si>
  <si>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</si>
  <si>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</si>
  <si>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</si>
  <si>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</si>
  <si>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</si>
  <si>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</si>
  <si>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</si>
  <si>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</si>
  <si>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</si>
  <si>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</si>
  <si>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</si>
  <si>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</si>
  <si>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</si>
  <si>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</si>
  <si>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</si>
  <si>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</si>
  <si>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</si>
  <si>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</si>
  <si>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</si>
  <si>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</si>
  <si>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</si>
  <si>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</si>
  <si>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</si>
  <si>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</si>
  <si>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</si>
  <si>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</si>
  <si>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</si>
  <si>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</si>
  <si>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</si>
  <si>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</si>
  <si>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</si>
  <si>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</si>
  <si>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</si>
  <si>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</si>
  <si>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</si>
  <si>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</si>
  <si>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</si>
  <si>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</si>
  <si>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</si>
  <si>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</si>
  <si>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</si>
  <si>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</si>
  <si>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</si>
  <si>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</si>
  <si>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</si>
  <si>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</si>
  <si>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</si>
  <si>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</si>
  <si>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</si>
  <si>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</si>
  <si>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</si>
  <si>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</si>
  <si>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</si>
  <si>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</si>
  <si>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</si>
  <si>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</si>
  <si>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</si>
  <si>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</si>
  <si>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</si>
  <si>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</si>
  <si>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</si>
  <si>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</si>
  <si>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</si>
  <si>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</si>
  <si>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</si>
  <si>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</si>
  <si>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</si>
  <si>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</si>
  <si>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</si>
  <si>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</si>
  <si>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</si>
  <si>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</si>
  <si>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</si>
  <si>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</si>
  <si>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</si>
  <si>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</si>
  <si>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</si>
  <si>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</si>
  <si>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</si>
  <si>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</si>
  <si>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</si>
  <si>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</si>
  <si>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</si>
  <si>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</si>
  <si>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</si>
  <si>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</si>
  <si>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</si>
  <si>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</si>
  <si>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</si>
  <si>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</si>
  <si>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</si>
  <si>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</si>
  <si>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</si>
  <si>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</si>
  <si>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</si>
  <si>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</si>
  <si>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</si>
  <si>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</si>
  <si>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</si>
  <si>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</si>
  <si>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</si>
  <si>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</si>
  <si>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</si>
  <si>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</si>
  <si>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</si>
  <si>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</si>
  <si>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</si>
  <si>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</si>
  <si>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</si>
  <si>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</si>
  <si>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</si>
  <si>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</si>
  <si>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</si>
  <si>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</si>
  <si>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</si>
  <si>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</si>
  <si>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</si>
  <si>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</si>
  <si>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</si>
  <si>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</si>
  <si>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</si>
  <si>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</si>
  <si>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</si>
  <si>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</si>
  <si>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</si>
  <si>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</si>
  <si>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</si>
  <si>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</si>
  <si>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</si>
  <si>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</si>
  <si>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</si>
  <si>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</si>
  <si>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</si>
  <si>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</si>
  <si>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</si>
  <si>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</si>
  <si>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</si>
  <si>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</si>
  <si>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</si>
  <si>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</si>
  <si>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</si>
  <si>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</si>
  <si>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</si>
  <si>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</si>
  <si>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</si>
  <si>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</si>
  <si>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</si>
  <si>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</si>
  <si>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</si>
  <si>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</si>
  <si>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</si>
  <si>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</si>
  <si>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</si>
  <si>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</si>
  <si>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</si>
  <si>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</si>
  <si>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</si>
  <si>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</si>
  <si>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</si>
  <si>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</si>
  <si>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</si>
  <si>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</si>
  <si>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</si>
  <si>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</si>
  <si>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</si>
  <si>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</si>
  <si>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</si>
  <si>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</si>
  <si>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</si>
  <si>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</si>
  <si>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</si>
  <si>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</si>
  <si>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</si>
  <si>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</si>
  <si>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</si>
  <si>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</si>
  <si>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</si>
  <si>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</si>
  <si>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</si>
  <si>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</si>
  <si>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</si>
  <si>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</si>
  <si>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</si>
  <si>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</si>
  <si>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</si>
  <si>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</si>
  <si>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</si>
  <si>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</si>
  <si>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</si>
  <si>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</si>
  <si>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</si>
  <si>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</si>
  <si>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</si>
  <si>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</si>
  <si>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</si>
  <si>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</si>
  <si>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</si>
  <si>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</si>
  <si>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</si>
  <si>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</si>
  <si>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</si>
  <si>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</si>
  <si>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</si>
  <si>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</si>
  <si>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</si>
  <si>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</si>
  <si>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</si>
  <si>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</si>
  <si>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</si>
  <si>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</si>
  <si>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</si>
  <si>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</si>
  <si>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</si>
  <si>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</si>
  <si>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</si>
  <si>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</si>
  <si>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</si>
  <si>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</si>
  <si>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</si>
  <si>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</si>
  <si>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</si>
  <si>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</si>
  <si>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</si>
  <si>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</si>
  <si>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</si>
  <si>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</si>
  <si>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</si>
  <si>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</si>
  <si>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</si>
  <si>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</si>
  <si>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</si>
  <si>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</si>
  <si>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</si>
  <si>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</si>
  <si>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</si>
  <si>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</si>
  <si>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</si>
  <si>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</si>
  <si>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</si>
  <si>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</si>
  <si>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</si>
  <si>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</si>
  <si>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</si>
  <si>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</si>
  <si>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</si>
  <si>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</si>
  <si>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</si>
  <si>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</si>
  <si>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</si>
  <si>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</si>
  <si>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</si>
  <si>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</si>
  <si>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</si>
  <si>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</si>
  <si>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</si>
  <si>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</si>
  <si>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</si>
  <si>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</si>
  <si>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</si>
  <si>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</si>
  <si>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</si>
  <si>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</si>
  <si>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</si>
  <si>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</si>
  <si>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</si>
  <si>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</si>
  <si>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</si>
  <si>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</si>
  <si>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</si>
  <si>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</si>
  <si>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</si>
  <si>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</si>
  <si>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</si>
  <si>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</si>
  <si>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</si>
  <si>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</si>
  <si>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</si>
  <si>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</si>
  <si>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</si>
  <si>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</si>
  <si>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</si>
  <si>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</si>
  <si>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</si>
  <si>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</si>
  <si>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</si>
  <si>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</si>
  <si>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</si>
  <si>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</si>
  <si>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</si>
  <si>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</si>
  <si>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</si>
  <si>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</si>
  <si>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</si>
  <si>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</si>
  <si>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</si>
  <si>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</si>
  <si>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</si>
  <si>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</si>
  <si>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</si>
  <si>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</si>
  <si>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</si>
  <si>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</si>
  <si>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</si>
  <si>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</si>
  <si>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</si>
  <si>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</si>
  <si>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</si>
  <si>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</si>
  <si>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</si>
  <si>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</si>
  <si>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</si>
  <si>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</si>
  <si>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</si>
  <si>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</si>
  <si>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</si>
  <si>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</si>
  <si>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</si>
  <si>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</si>
  <si>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</si>
  <si>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</si>
  <si>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</si>
  <si>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</si>
  <si>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</si>
  <si>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</si>
  <si>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</si>
  <si>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</si>
  <si>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</si>
  <si>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</si>
  <si>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</si>
  <si>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</si>
  <si>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</si>
  <si>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</si>
  <si>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</si>
  <si>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</si>
  <si>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</si>
  <si>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</si>
  <si>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</si>
  <si>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</si>
  <si>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</si>
  <si>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</si>
  <si>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</si>
  <si>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</si>
  <si>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</si>
  <si>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</si>
  <si>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</si>
  <si>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</si>
  <si>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</si>
  <si>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</si>
  <si>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</si>
  <si>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</si>
  <si>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</si>
  <si>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</si>
  <si>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</si>
  <si>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</si>
  <si>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</si>
  <si>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</si>
  <si>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</si>
  <si>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</si>
  <si>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</si>
  <si>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</si>
  <si>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</si>
  <si>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</si>
  <si>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</si>
  <si>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</si>
  <si>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</si>
  <si>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</si>
  <si>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</si>
  <si>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</si>
  <si>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</si>
  <si>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</si>
  <si>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</si>
  <si>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</si>
  <si>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</si>
  <si>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</si>
  <si>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</si>
  <si>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</si>
  <si>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</si>
  <si>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</si>
  <si>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</si>
  <si>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</si>
  <si>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</si>
  <si>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</si>
  <si>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</si>
  <si>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</si>
  <si>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</si>
  <si>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</si>
  <si>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</si>
  <si>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</si>
  <si>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</si>
  <si>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</si>
  <si>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</si>
  <si>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</si>
  <si>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</si>
  <si>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</si>
  <si>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</si>
  <si>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</si>
  <si>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</si>
  <si>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</si>
  <si>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</si>
  <si>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</si>
  <si>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</si>
  <si>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</si>
  <si>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</si>
  <si>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</si>
  <si>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</si>
  <si>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</si>
  <si>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</si>
  <si>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</si>
  <si>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</si>
  <si>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</si>
  <si>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</si>
  <si>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</si>
  <si>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</si>
  <si>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</si>
  <si>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</si>
  <si>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</si>
  <si>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</si>
  <si>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</si>
  <si>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</si>
  <si>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</si>
  <si>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</si>
  <si>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</si>
  <si>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</si>
  <si>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</si>
  <si>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</si>
  <si>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</si>
  <si>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</si>
  <si>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</si>
  <si>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</si>
  <si>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</si>
  <si>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</si>
  <si>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</si>
  <si>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</si>
  <si>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</si>
  <si>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</si>
  <si>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</si>
  <si>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</si>
  <si>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</si>
  <si>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</si>
  <si>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</si>
  <si>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</si>
  <si>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</si>
  <si>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</si>
  <si>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</si>
  <si>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</si>
  <si>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</si>
  <si>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</si>
  <si>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</si>
  <si>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</si>
  <si>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</si>
  <si>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</si>
  <si>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</si>
  <si>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</si>
  <si>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</si>
  <si>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</si>
  <si>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</si>
  <si>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</si>
  <si>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</si>
  <si>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</si>
  <si>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</si>
  <si>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</si>
  <si>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</si>
  <si>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</si>
  <si>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</si>
  <si>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</si>
  <si>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</si>
  <si>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</si>
  <si>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</si>
  <si>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</si>
  <si>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</si>
  <si>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</si>
  <si>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</si>
  <si>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</si>
  <si>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</si>
  <si>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</si>
  <si>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</si>
  <si>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</si>
  <si>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</si>
  <si>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</si>
  <si>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</si>
  <si>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</si>
  <si>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</si>
  <si>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</si>
  <si>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</si>
  <si>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</si>
  <si>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</si>
  <si>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</si>
  <si>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</si>
  <si>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</si>
  <si>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</si>
  <si>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</si>
  <si>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</si>
  <si>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</si>
  <si>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</si>
  <si>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</si>
  <si>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</si>
  <si>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</si>
  <si>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</si>
  <si>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</si>
  <si>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</si>
  <si>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</si>
  <si>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</si>
  <si>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</si>
  <si>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</si>
  <si>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</si>
  <si>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</si>
  <si>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</si>
  <si>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</si>
  <si>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</si>
  <si>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</si>
  <si>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</si>
  <si>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</si>
  <si>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</si>
  <si>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</si>
  <si>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</si>
  <si>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</si>
  <si>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</si>
  <si>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</si>
  <si>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</si>
  <si>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</si>
  <si>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</si>
  <si>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</si>
  <si>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</si>
  <si>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</si>
  <si>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</si>
  <si>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</si>
  <si>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</si>
  <si>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</si>
  <si>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</si>
  <si>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</si>
  <si>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</si>
  <si>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</si>
  <si>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</si>
  <si>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</si>
  <si>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</si>
  <si>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</si>
  <si>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</si>
  <si>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</si>
  <si>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</si>
  <si>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</si>
  <si>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</si>
  <si>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</si>
  <si>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</si>
  <si>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</si>
  <si>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</si>
  <si>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</si>
  <si>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</si>
  <si>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</si>
  <si>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</si>
  <si>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</si>
  <si>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</si>
  <si>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</si>
  <si>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</si>
  <si>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</si>
  <si>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</si>
  <si>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</si>
  <si>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</si>
  <si>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</si>
  <si>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</si>
  <si>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</si>
  <si>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</si>
  <si>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</si>
  <si>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</si>
  <si>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</si>
  <si>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</si>
  <si>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</si>
  <si>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</si>
  <si>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</si>
  <si>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</si>
  <si>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</si>
  <si>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</si>
  <si>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</si>
  <si>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</si>
  <si>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</si>
  <si>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</si>
  <si>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</si>
  <si>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</si>
  <si>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</si>
  <si>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</si>
  <si>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</si>
  <si>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</si>
  <si>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</si>
  <si>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</si>
  <si>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</si>
  <si>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</si>
  <si>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</si>
  <si>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</si>
  <si>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</si>
  <si>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</si>
  <si>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</si>
  <si>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</si>
  <si>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</si>
  <si>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</si>
  <si>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</si>
  <si>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</si>
  <si>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</si>
  <si>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</si>
  <si>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</si>
  <si>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</si>
  <si>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</si>
  <si>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</si>
  <si>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</si>
  <si>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</si>
  <si>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</si>
  <si>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</si>
  <si>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</si>
  <si>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</si>
  <si>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</si>
  <si>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</si>
  <si>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</si>
  <si>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</si>
  <si>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</si>
  <si>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</si>
  <si>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</si>
  <si>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</si>
  <si>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</si>
  <si>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</si>
  <si>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</si>
  <si>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</si>
  <si>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</si>
  <si>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</si>
  <si>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</si>
  <si>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</si>
  <si>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</si>
  <si>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</si>
  <si>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</si>
  <si>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</si>
  <si>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</si>
  <si>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</si>
  <si>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</si>
  <si>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</si>
  <si>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</si>
  <si>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</si>
  <si>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</si>
  <si>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</si>
  <si>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</si>
  <si>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</si>
  <si>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</si>
  <si>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</si>
  <si>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</si>
  <si>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</si>
  <si>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</si>
  <si>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</si>
  <si>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</si>
  <si>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</si>
  <si>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</si>
  <si>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</si>
  <si>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</si>
  <si>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</si>
  <si>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</si>
  <si>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</si>
  <si>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</si>
  <si>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</si>
  <si>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</si>
  <si>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</si>
  <si>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</si>
  <si>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</si>
  <si>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</si>
  <si>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</si>
  <si>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</si>
  <si>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</si>
  <si>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</si>
  <si>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</si>
  <si>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</si>
  <si>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</si>
  <si>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</si>
  <si>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</si>
  <si>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</si>
  <si>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</si>
  <si>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</si>
  <si>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</si>
  <si>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</si>
  <si>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</si>
  <si>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</si>
  <si>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</si>
  <si>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</si>
  <si>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</si>
  <si>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</si>
  <si>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</si>
  <si>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</si>
  <si>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</si>
  <si>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</si>
  <si>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</si>
  <si>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</si>
  <si>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</si>
  <si>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</si>
  <si>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</si>
  <si>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</si>
  <si>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</si>
  <si>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</si>
  <si>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</si>
  <si>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</si>
  <si>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</si>
  <si>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</si>
  <si>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</si>
  <si>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</si>
  <si>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</si>
  <si>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</si>
  <si>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</si>
  <si>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</si>
  <si>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</si>
  <si>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</si>
  <si>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</si>
  <si>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</si>
  <si>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</si>
  <si>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</si>
  <si>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</si>
  <si>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</si>
  <si>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</si>
  <si>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</si>
  <si>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</si>
  <si>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</si>
  <si>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</si>
  <si>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</si>
  <si>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</si>
  <si>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</si>
  <si>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</si>
  <si>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</si>
  <si>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</si>
  <si>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</si>
  <si>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</si>
  <si>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</si>
  <si>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</si>
  <si>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</si>
  <si>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</si>
  <si>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</si>
  <si>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</si>
  <si>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</si>
  <si>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</si>
  <si>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</si>
  <si>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</si>
  <si>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</si>
  <si>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</si>
  <si>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</si>
  <si>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</si>
  <si>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</si>
  <si>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</si>
  <si>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</si>
  <si>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</si>
  <si>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</si>
  <si>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</si>
  <si>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</si>
  <si>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</si>
  <si>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</si>
  <si>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</si>
  <si>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</si>
  <si>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</si>
  <si>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</si>
  <si>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</si>
  <si>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</si>
  <si>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</si>
  <si>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</si>
  <si>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</si>
  <si>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</si>
  <si>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</si>
  <si>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</si>
  <si>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</si>
  <si>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</si>
  <si>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</si>
  <si>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</si>
  <si>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</si>
  <si>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</si>
  <si>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</si>
  <si>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</si>
  <si>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</si>
  <si>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</si>
  <si>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</si>
  <si>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</si>
  <si>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</si>
  <si>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</si>
  <si>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</si>
  <si>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</si>
  <si>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</si>
  <si>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</si>
  <si>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</si>
  <si>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</si>
  <si>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</si>
  <si>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</si>
  <si>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</si>
  <si>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</si>
  <si>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</si>
  <si>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</si>
  <si>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</si>
  <si>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</si>
  <si>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</si>
  <si>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</si>
  <si>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</si>
  <si>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</si>
  <si>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</si>
  <si>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</si>
  <si>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</si>
  <si>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</si>
  <si>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</si>
  <si>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</si>
  <si>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</si>
  <si>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</si>
  <si>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</si>
  <si>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</si>
  <si>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</si>
  <si>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</si>
  <si>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</si>
  <si>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</si>
  <si>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</si>
  <si>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</si>
  <si>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</si>
  <si>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</si>
  <si>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</si>
  <si>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</si>
  <si>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</si>
  <si>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</si>
  <si>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</si>
  <si>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</si>
  <si>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</si>
  <si>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</si>
  <si>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</si>
  <si>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</si>
  <si>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</si>
  <si>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</si>
  <si>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</si>
  <si>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</si>
  <si>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</si>
  <si>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</si>
  <si>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</si>
  <si>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</si>
  <si>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</si>
  <si>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</si>
  <si>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</si>
  <si>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</si>
  <si>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</si>
  <si>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</si>
  <si>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</si>
  <si>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</si>
  <si>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</si>
  <si>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</si>
  <si>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</si>
  <si>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</si>
  <si>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</si>
  <si>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</si>
  <si>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</si>
  <si>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</si>
  <si>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</si>
  <si>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</si>
  <si>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</si>
  <si>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</si>
  <si>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</si>
  <si>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</si>
  <si>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</si>
  <si>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</si>
  <si>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</si>
  <si>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</si>
  <si>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</si>
  <si>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</si>
  <si>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</si>
  <si>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</si>
  <si>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</si>
  <si>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</si>
  <si>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</si>
  <si>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</si>
  <si>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</si>
  <si>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</si>
  <si>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</si>
  <si>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</si>
  <si>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</si>
  <si>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</si>
  <si>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</si>
  <si>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</si>
  <si>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</si>
  <si>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</si>
  <si>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</si>
  <si>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</si>
  <si>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</si>
  <si>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</si>
  <si>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</si>
  <si>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</si>
  <si>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</si>
  <si>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</si>
  <si>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</si>
  <si>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</si>
  <si>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</si>
  <si>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</si>
  <si>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</si>
  <si>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</si>
  <si>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</si>
  <si>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</si>
  <si>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</si>
  <si>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</si>
  <si>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</si>
  <si>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</si>
  <si>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</si>
  <si>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</si>
  <si>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</si>
  <si>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</si>
  <si>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</si>
  <si>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</si>
  <si>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</si>
  <si>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</si>
  <si>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</si>
  <si>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</si>
  <si>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</si>
  <si>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</si>
  <si>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</si>
  <si>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</si>
  <si>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</si>
  <si>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</si>
  <si>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</si>
  <si>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</si>
  <si>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</si>
  <si>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</si>
  <si>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</si>
  <si>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</si>
  <si>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</si>
  <si>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</si>
  <si>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</si>
  <si>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</si>
  <si>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</si>
  <si>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</si>
  <si>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</si>
  <si>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</si>
  <si>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</si>
  <si>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</si>
  <si>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</si>
  <si>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</si>
  <si>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</si>
  <si>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</si>
  <si>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</si>
  <si>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</si>
  <si>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</si>
  <si>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</si>
  <si>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</si>
  <si>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</si>
  <si>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</si>
  <si>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</si>
  <si>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</si>
  <si>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</si>
  <si>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</si>
  <si>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</si>
  <si>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</si>
  <si>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</si>
  <si>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</si>
  <si>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</si>
  <si>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</si>
  <si>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</si>
  <si>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</si>
  <si>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</si>
  <si>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</si>
  <si>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</si>
  <si>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</si>
  <si>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</si>
  <si>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</si>
  <si>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</si>
  <si>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</si>
  <si>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</si>
  <si>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</si>
  <si>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</si>
  <si>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</si>
  <si>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</si>
  <si>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</si>
  <si>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</si>
  <si>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</si>
  <si>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</si>
  <si>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</si>
  <si>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</si>
  <si>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</si>
  <si>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</si>
  <si>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</si>
  <si>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</si>
  <si>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</si>
  <si>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</si>
  <si>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</si>
  <si>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</si>
  <si>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</si>
  <si>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</si>
  <si>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</si>
  <si>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</si>
  <si>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</si>
  <si>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</si>
  <si>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</si>
  <si>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</si>
  <si>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</si>
  <si>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</si>
  <si>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</si>
  <si>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</si>
  <si>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</si>
  <si>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</si>
  <si>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</si>
  <si>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</si>
  <si>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</si>
  <si>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</si>
  <si>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</si>
  <si>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</si>
  <si>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</si>
  <si>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</si>
  <si>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</si>
  <si>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</si>
  <si>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</si>
  <si>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</si>
  <si>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</si>
  <si>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</si>
  <si>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</si>
  <si>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</si>
  <si>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</si>
  <si>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</si>
  <si>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</si>
  <si>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</si>
  <si>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</si>
  <si>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</si>
  <si>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</si>
  <si>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</si>
  <si>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</si>
  <si>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</si>
  <si>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</si>
  <si>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</si>
  <si>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</si>
  <si>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</si>
  <si>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</si>
  <si>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</si>
  <si>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</si>
  <si>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</si>
  <si>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</si>
  <si>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</si>
  <si>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</si>
  <si>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</si>
  <si>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</si>
  <si>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</si>
  <si>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</si>
  <si>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</si>
  <si>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</si>
  <si>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</si>
  <si>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</si>
  <si>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</si>
  <si>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</si>
  <si>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</si>
  <si>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</si>
  <si>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</si>
  <si>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</si>
  <si>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</si>
  <si>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</si>
  <si>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</si>
  <si>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</si>
  <si>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</si>
  <si>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</si>
  <si>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</si>
  <si>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</si>
  <si>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</si>
  <si>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</si>
  <si>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</si>
  <si>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</si>
  <si>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</si>
  <si>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</si>
  <si>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</si>
  <si>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</si>
  <si>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</si>
  <si>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</si>
  <si>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</si>
  <si>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</si>
  <si>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</si>
  <si>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</si>
  <si>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</si>
  <si>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</si>
  <si>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</si>
  <si>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</si>
  <si>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</si>
  <si>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</si>
  <si>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</si>
  <si>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</si>
  <si>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</si>
  <si>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</si>
  <si>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</si>
  <si>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</si>
  <si>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</si>
  <si>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</si>
  <si>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</si>
  <si>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</si>
  <si>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</si>
  <si>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</si>
  <si>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</si>
  <si>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</si>
  <si>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</si>
  <si>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</si>
  <si>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</si>
  <si>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</si>
  <si>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</si>
  <si>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</si>
  <si>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</si>
  <si>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</si>
  <si>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</si>
  <si>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</si>
  <si>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</si>
  <si>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</si>
  <si>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</si>
  <si>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</si>
  <si>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</si>
  <si>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</si>
  <si>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</si>
  <si>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</si>
  <si>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</si>
  <si>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</si>
  <si>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</si>
  <si>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</si>
  <si>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</si>
  <si>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</si>
  <si>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</si>
  <si>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</si>
  <si>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</si>
  <si>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</si>
  <si>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</si>
  <si>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</si>
  <si>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</si>
  <si>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</si>
  <si>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</si>
  <si>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</si>
  <si>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</si>
  <si>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</si>
  <si>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</si>
  <si>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</si>
  <si>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</si>
  <si>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</si>
  <si>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</si>
  <si>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</si>
  <si>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</si>
  <si>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</si>
  <si>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</si>
  <si>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</si>
  <si>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</si>
  <si>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</si>
  <si>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</si>
  <si>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</si>
  <si>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</si>
  <si>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</si>
  <si>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</si>
  <si>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</si>
  <si>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</si>
  <si>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</si>
  <si>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</si>
  <si>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</si>
  <si>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</si>
  <si>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</si>
  <si>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</si>
  <si>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</si>
  <si>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</si>
  <si>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</si>
  <si>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</si>
  <si>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</si>
  <si>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</si>
  <si>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</si>
  <si>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</si>
  <si>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</si>
  <si>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</si>
  <si>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</si>
  <si>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</si>
  <si>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</si>
  <si>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</si>
  <si>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</si>
  <si>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</si>
  <si>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</si>
  <si>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</si>
  <si>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</si>
  <si>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</si>
  <si>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</si>
  <si>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</si>
  <si>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</si>
  <si>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</si>
  <si>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</si>
  <si>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</si>
  <si>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</si>
  <si>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</si>
  <si>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</si>
  <si>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</si>
  <si>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</si>
  <si>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</si>
  <si>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</si>
  <si>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</si>
  <si>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</si>
  <si>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</si>
  <si>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</si>
  <si>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</si>
  <si>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</si>
  <si>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</si>
  <si>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</si>
  <si>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</si>
  <si>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</si>
  <si>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</si>
  <si>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</si>
  <si>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</si>
  <si>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</si>
  <si>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</si>
  <si>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</si>
  <si>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</si>
  <si>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</si>
  <si>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</si>
  <si>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</si>
  <si>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</si>
  <si>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</si>
  <si>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</si>
  <si>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</si>
  <si>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</si>
  <si>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</si>
  <si>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</si>
  <si>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</si>
  <si>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</si>
  <si>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</si>
  <si>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</si>
  <si>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</si>
  <si>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</si>
  <si>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</si>
  <si>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</si>
  <si>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</si>
  <si>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</si>
  <si>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</si>
  <si>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</si>
  <si>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</si>
  <si>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</si>
  <si>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</si>
  <si>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</si>
  <si>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</si>
  <si>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</si>
  <si>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</si>
  <si>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</si>
  <si>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</si>
  <si>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</si>
  <si>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</si>
  <si>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</si>
  <si>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</si>
  <si>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</si>
  <si>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</si>
  <si>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</si>
  <si>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</si>
  <si>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</si>
  <si>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</si>
  <si>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</si>
  <si>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</si>
  <si>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</si>
  <si>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</si>
  <si>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</si>
  <si>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</si>
  <si>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</si>
  <si>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</si>
  <si>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</si>
  <si>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</si>
  <si>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</si>
  <si>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</si>
  <si>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</si>
  <si>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</si>
  <si>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</si>
  <si>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</si>
  <si>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</si>
  <si>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</si>
  <si>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</si>
  <si>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</si>
  <si>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</si>
  <si>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</si>
  <si>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</si>
  <si>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</si>
  <si>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</si>
  <si>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</si>
  <si>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</si>
  <si>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</si>
  <si>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</si>
  <si>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</si>
  <si>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</si>
  <si>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</si>
  <si>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</si>
  <si>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</si>
  <si>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</si>
  <si>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</si>
  <si>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</si>
  <si>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</si>
  <si>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</si>
  <si>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</si>
  <si>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</si>
  <si>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</si>
  <si>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</si>
  <si>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</si>
  <si>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</si>
  <si>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</si>
  <si>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</si>
  <si>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</si>
  <si>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</si>
  <si>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</si>
  <si>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</si>
  <si>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</si>
  <si>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</si>
  <si>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</si>
  <si>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</si>
  <si>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</si>
  <si>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</si>
  <si>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</si>
  <si>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</si>
  <si>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</si>
  <si>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</si>
  <si>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</si>
  <si>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</si>
  <si>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</si>
  <si>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</si>
  <si>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</si>
  <si>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</si>
  <si>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</si>
  <si>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</si>
  <si>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</si>
  <si>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</si>
  <si>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</si>
  <si>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</si>
  <si>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</si>
  <si>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</si>
  <si>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</si>
  <si>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</si>
  <si>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</si>
  <si>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</si>
  <si>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</si>
  <si>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</si>
  <si>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</si>
  <si>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</si>
  <si>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</si>
  <si>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</si>
  <si>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</si>
  <si>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</si>
  <si>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</si>
  <si>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</si>
  <si>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</si>
  <si>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</si>
  <si>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</si>
  <si>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</si>
  <si>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</si>
  <si>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</si>
  <si>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</si>
  <si>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</si>
  <si>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</si>
  <si>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</si>
  <si>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</si>
  <si>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</si>
  <si>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</si>
  <si>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</si>
  <si>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</si>
  <si>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</si>
  <si>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</si>
  <si>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</si>
  <si>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</si>
  <si>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</si>
  <si>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</si>
  <si>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</si>
  <si>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</si>
  <si>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</si>
  <si>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</si>
  <si>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</si>
  <si>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</si>
  <si>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</si>
  <si>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</si>
  <si>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</si>
  <si>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</si>
  <si>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</si>
  <si>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</si>
  <si>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</si>
  <si>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</si>
  <si>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</si>
  <si>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</si>
  <si>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</si>
  <si>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</si>
  <si>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</si>
  <si>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</si>
  <si>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</si>
  <si>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</si>
  <si>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</si>
  <si>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</si>
  <si>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</si>
  <si>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</si>
  <si>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</si>
  <si>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</si>
  <si>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</si>
  <si>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</si>
  <si>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</si>
  <si>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</si>
  <si>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</si>
  <si>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</si>
  <si>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</si>
  <si>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</si>
  <si>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</si>
  <si>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</si>
  <si>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</si>
  <si>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</si>
  <si>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</si>
  <si>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</si>
  <si>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</si>
  <si>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</si>
  <si>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</si>
  <si>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</si>
  <si>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</si>
  <si>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</si>
  <si>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</si>
  <si>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</si>
  <si>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</si>
  <si>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</si>
  <si>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</si>
  <si>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</si>
  <si>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</si>
  <si>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</si>
  <si>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</si>
  <si>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</si>
  <si>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</si>
  <si>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</si>
  <si>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</si>
  <si>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</si>
  <si>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</si>
  <si>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</si>
  <si>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</si>
  <si>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</si>
  <si>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</si>
  <si>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</si>
  <si>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</si>
  <si>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</si>
  <si>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</si>
  <si>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</si>
  <si>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</si>
  <si>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</si>
  <si>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</si>
  <si>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</si>
  <si>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</si>
  <si>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</si>
  <si>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</si>
  <si>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</si>
  <si>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</si>
  <si>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</si>
  <si>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</si>
  <si>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</si>
  <si>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</si>
  <si>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</si>
  <si>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</si>
  <si>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</si>
  <si>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</si>
  <si>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</si>
  <si>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</si>
  <si>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</si>
  <si>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</si>
  <si>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</si>
  <si>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</si>
  <si>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</si>
  <si>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</si>
  <si>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</si>
  <si>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</si>
  <si>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</si>
  <si>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</si>
  <si>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</si>
  <si>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</si>
  <si>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</si>
  <si>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</si>
  <si>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</si>
  <si>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</si>
  <si>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</si>
  <si>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</si>
  <si>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</si>
  <si>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</si>
  <si>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</si>
  <si>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</si>
  <si>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</si>
  <si>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</si>
  <si>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</si>
  <si>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</si>
  <si>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</si>
  <si>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</si>
  <si>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</si>
  <si>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</si>
  <si>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</si>
  <si>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</si>
  <si>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</si>
  <si>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</si>
  <si>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</si>
  <si>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</si>
  <si>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</si>
  <si>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</si>
  <si>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</si>
  <si>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</si>
  <si>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</si>
  <si>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</si>
  <si>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</si>
  <si>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</si>
  <si>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</si>
  <si>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</si>
  <si>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</si>
  <si>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</si>
  <si>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</si>
  <si>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</si>
  <si>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</si>
  <si>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</si>
  <si>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</si>
  <si>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</si>
  <si>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</si>
  <si>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</si>
  <si>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</si>
  <si>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</si>
  <si>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</si>
  <si>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</si>
  <si>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</si>
  <si>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</si>
  <si>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</si>
  <si>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</si>
  <si>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</si>
  <si>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</si>
  <si>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</si>
  <si>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</si>
  <si>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</si>
  <si>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</si>
  <si>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</si>
  <si>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</si>
  <si>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</si>
  <si>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</si>
  <si>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</si>
  <si>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</si>
  <si>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</si>
  <si>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</si>
  <si>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</si>
  <si>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</si>
  <si>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</si>
  <si>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</si>
  <si>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</si>
  <si>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</si>
  <si>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</si>
  <si>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</si>
  <si>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</si>
  <si>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</si>
  <si>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</si>
  <si>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</si>
  <si>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</si>
  <si>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</si>
  <si>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</si>
  <si>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</si>
  <si>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</si>
  <si>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</si>
  <si>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</si>
  <si>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</si>
  <si>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</si>
  <si>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</si>
  <si>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</si>
  <si>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</si>
  <si>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</si>
  <si>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</si>
  <si>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</si>
  <si>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</si>
  <si>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</si>
  <si>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</si>
  <si>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</si>
  <si>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</si>
  <si>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</si>
  <si>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</si>
  <si>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</si>
  <si>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</si>
  <si>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</si>
  <si>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</si>
  <si>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</si>
  <si>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</si>
  <si>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</si>
  <si>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</si>
  <si>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</si>
  <si>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</si>
  <si>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</si>
  <si>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</si>
  <si>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</si>
  <si>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</si>
  <si>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</si>
  <si>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</si>
  <si>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</si>
  <si>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</si>
  <si>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</si>
  <si>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</si>
  <si>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</si>
  <si>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</si>
  <si>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</si>
  <si>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</si>
  <si>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</si>
  <si>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</si>
  <si>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</si>
  <si>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</si>
  <si>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</si>
  <si>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</si>
  <si>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</si>
  <si>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</si>
  <si>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</si>
  <si>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</si>
  <si>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</si>
  <si>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</si>
  <si>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</si>
  <si>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</si>
  <si>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</si>
  <si>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</si>
  <si>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</si>
  <si>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</si>
  <si>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</si>
  <si>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</si>
  <si>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</si>
  <si>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</si>
  <si>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</si>
  <si>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</si>
  <si>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</si>
  <si>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</si>
  <si>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</si>
  <si>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</si>
  <si>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</si>
  <si>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</si>
  <si>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</si>
  <si>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</si>
  <si>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</si>
  <si>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</si>
  <si>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</si>
  <si>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</si>
  <si>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</si>
  <si>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</si>
  <si>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</si>
  <si>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</si>
  <si>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</si>
  <si>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</si>
  <si>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</si>
  <si>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</si>
  <si>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</si>
  <si>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</si>
  <si>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</si>
  <si>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</si>
  <si>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</si>
  <si>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</si>
  <si>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</si>
  <si>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</si>
  <si>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</si>
  <si>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</si>
  <si>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</si>
  <si>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</si>
  <si>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</si>
  <si>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</si>
  <si>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</si>
  <si>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</si>
  <si>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</si>
  <si>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</si>
  <si>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</si>
  <si>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</si>
  <si>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</si>
  <si>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</si>
  <si>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</si>
  <si>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</si>
  <si>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</si>
  <si>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</si>
  <si>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</si>
  <si>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</si>
  <si>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</si>
  <si>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</si>
  <si>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</si>
  <si>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</si>
  <si>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</si>
  <si>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</si>
  <si>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</si>
  <si>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</si>
  <si>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</si>
  <si>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</si>
  <si>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</si>
  <si>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</si>
  <si>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</si>
  <si>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</si>
  <si>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</si>
  <si>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</si>
  <si>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</si>
  <si>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</si>
  <si>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</si>
  <si>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</si>
  <si>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</si>
  <si>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</si>
  <si>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</si>
  <si>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</si>
  <si>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</si>
  <si>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</si>
  <si>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</si>
  <si>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</si>
  <si>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</si>
  <si>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</si>
  <si>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</si>
  <si>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</si>
  <si>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</si>
  <si>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</si>
  <si>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</si>
  <si>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</si>
  <si>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</si>
  <si>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</si>
  <si>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</si>
  <si>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</si>
  <si>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</si>
  <si>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</si>
  <si>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</si>
  <si>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</si>
  <si>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</si>
  <si>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</si>
  <si>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</si>
  <si>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</si>
  <si>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</si>
  <si>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</si>
  <si>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</si>
  <si>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</si>
  <si>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</si>
  <si>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</si>
  <si>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</si>
  <si>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</si>
  <si>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</si>
  <si>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</si>
  <si>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</si>
  <si>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</si>
  <si>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</si>
  <si>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</si>
  <si>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</si>
  <si>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</si>
  <si>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</si>
  <si>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</si>
  <si>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</si>
  <si>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</si>
  <si>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</si>
  <si>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</si>
  <si>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</si>
  <si>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</si>
  <si>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</si>
  <si>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</si>
  <si>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</si>
  <si>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</si>
  <si>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</si>
  <si>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</si>
  <si>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</si>
  <si>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</si>
  <si>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</si>
  <si>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</si>
  <si>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</si>
  <si>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</si>
  <si>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</si>
  <si>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</si>
  <si>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</si>
  <si>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</si>
  <si>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</si>
  <si>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</si>
  <si>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</si>
  <si>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</si>
  <si>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</si>
  <si>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</si>
  <si>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</si>
  <si>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</si>
  <si>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</si>
  <si>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</si>
  <si>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</si>
  <si>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</si>
  <si>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</si>
  <si>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</si>
  <si>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</si>
  <si>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</si>
  <si>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</si>
  <si>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</si>
  <si>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</si>
  <si>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</si>
  <si>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</si>
  <si>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</si>
  <si>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</si>
  <si>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</si>
  <si>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</si>
  <si>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</si>
  <si>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</si>
  <si>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</si>
  <si>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</si>
  <si>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</si>
  <si>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</si>
  <si>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</si>
  <si>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</si>
  <si>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</si>
  <si>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</si>
  <si>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</si>
  <si>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</si>
  <si>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</si>
  <si>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</si>
  <si>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</si>
  <si>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</si>
  <si>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</si>
  <si>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</si>
  <si>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</si>
  <si>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</si>
  <si>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</si>
  <si>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</si>
  <si>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</si>
  <si>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</si>
  <si>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</si>
  <si>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</si>
  <si>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</si>
  <si>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</si>
  <si>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</si>
  <si>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</si>
  <si>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</si>
  <si>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</si>
  <si>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</si>
  <si>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</si>
  <si>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</si>
  <si>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</si>
  <si>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</si>
  <si>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</si>
  <si>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</si>
  <si>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</si>
  <si>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</si>
  <si>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</si>
  <si>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</si>
  <si>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</si>
  <si>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</si>
  <si>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</si>
  <si>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</si>
  <si>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</si>
  <si>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</si>
  <si>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</si>
  <si>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</si>
  <si>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</si>
  <si>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</si>
  <si>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</si>
  <si>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</si>
  <si>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</si>
  <si>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</si>
  <si>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</si>
  <si>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</si>
  <si>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</si>
  <si>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</si>
  <si>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</si>
  <si>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</si>
  <si>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</si>
  <si>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</si>
  <si>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</si>
  <si>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</si>
  <si>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</si>
  <si>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</si>
  <si>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</si>
  <si>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</si>
  <si>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</si>
  <si>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</si>
  <si>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</si>
  <si>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</si>
  <si>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</si>
  <si>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</si>
  <si>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</si>
  <si>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</si>
  <si>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</si>
  <si>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</si>
  <si>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</si>
  <si>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</si>
  <si>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</si>
  <si>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</si>
  <si>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</si>
  <si>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</si>
  <si>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</si>
  <si>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</si>
  <si>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</si>
  <si>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</si>
  <si>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</si>
  <si>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</si>
  <si>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</si>
  <si>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</si>
  <si>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</si>
  <si>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</si>
  <si>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</si>
  <si>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</si>
  <si>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</si>
  <si>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</si>
  <si>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</si>
  <si>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</si>
  <si>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</si>
  <si>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</si>
  <si>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</si>
  <si>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</si>
  <si>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</si>
  <si>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</si>
  <si>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</si>
  <si>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</si>
  <si>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</si>
  <si>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</si>
  <si>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</si>
  <si>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</si>
  <si>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</si>
  <si>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</si>
  <si>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</si>
  <si>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</si>
  <si>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</si>
  <si>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</si>
  <si>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</si>
  <si>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</si>
  <si>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</si>
  <si>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</si>
  <si>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</si>
  <si>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</si>
  <si>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</si>
  <si>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</si>
  <si>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</si>
  <si>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</si>
  <si>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</si>
  <si>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</si>
  <si>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</si>
  <si>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</si>
  <si>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</si>
  <si>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</si>
  <si>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</si>
  <si>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</si>
  <si>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</si>
  <si>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</si>
  <si>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</si>
  <si>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</si>
  <si>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</si>
  <si>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</si>
  <si>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</si>
  <si>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</si>
  <si>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</si>
  <si>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</si>
  <si>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</si>
  <si>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</si>
  <si>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</si>
  <si>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</si>
  <si>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</si>
  <si>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</si>
  <si>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</si>
  <si>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</si>
  <si>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</si>
  <si>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</si>
  <si>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</si>
  <si>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</si>
  <si>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</si>
  <si>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</si>
  <si>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</si>
  <si>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</si>
  <si>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</si>
  <si>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</si>
  <si>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</si>
  <si>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</si>
  <si>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</si>
  <si>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</si>
  <si>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</si>
  <si>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</si>
  <si>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</si>
  <si>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</si>
  <si>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</si>
  <si>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</si>
  <si>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</si>
  <si>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</si>
  <si>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</si>
  <si>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</si>
  <si>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</si>
  <si>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</si>
  <si>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</si>
  <si>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</si>
  <si>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</si>
  <si>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</si>
  <si>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</si>
  <si>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</si>
  <si>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</si>
  <si>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</si>
  <si>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</si>
  <si>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</si>
  <si>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</si>
  <si>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</si>
  <si>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</si>
  <si>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</si>
  <si>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</si>
  <si>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</si>
  <si>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</si>
  <si>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</si>
  <si>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</si>
  <si>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</si>
  <si>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</si>
  <si>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</si>
  <si>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</si>
  <si>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</si>
  <si>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</si>
  <si>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</si>
  <si>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</si>
  <si>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</si>
  <si>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</si>
  <si>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</si>
  <si>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</si>
  <si>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</si>
  <si>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</si>
  <si>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</si>
  <si>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</si>
  <si>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</si>
  <si>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</si>
  <si>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</si>
  <si>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</si>
  <si>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</si>
  <si>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</si>
  <si>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</si>
  <si>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</si>
  <si>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</si>
  <si>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</si>
  <si>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</si>
  <si>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</si>
  <si>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</si>
  <si>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</si>
  <si>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</si>
  <si>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</si>
  <si>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</si>
  <si>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</si>
  <si>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</si>
  <si>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</si>
  <si>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</si>
  <si>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</si>
  <si>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</si>
  <si>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</si>
  <si>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</si>
  <si>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</si>
  <si>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</si>
  <si>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</si>
  <si>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</si>
  <si>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</si>
  <si>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</si>
  <si>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</si>
  <si>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</si>
  <si>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</si>
  <si>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</si>
  <si>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</si>
  <si>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</si>
  <si>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</si>
  <si>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</si>
  <si>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</si>
  <si>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</si>
  <si>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</si>
  <si>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</si>
  <si>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</si>
  <si>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</si>
  <si>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</si>
  <si>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</si>
  <si>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</si>
  <si>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</si>
  <si>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</si>
  <si>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</si>
  <si>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</si>
  <si>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</si>
  <si>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</si>
  <si>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</si>
  <si>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</si>
  <si>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</si>
  <si>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</si>
  <si>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</si>
  <si>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</si>
  <si>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</si>
  <si>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</si>
  <si>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</si>
  <si>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</si>
  <si>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</si>
  <si>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</si>
  <si>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</si>
  <si>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</si>
  <si>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</si>
  <si>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</si>
  <si>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</si>
  <si>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</si>
  <si>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</si>
  <si>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</si>
  <si>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</si>
  <si>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</si>
  <si>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</si>
  <si>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</si>
  <si>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</si>
  <si>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</si>
  <si>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</si>
  <si>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</si>
  <si>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</si>
  <si>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</si>
  <si>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</si>
  <si>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</si>
  <si>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</si>
  <si>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</si>
  <si>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</si>
  <si>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</si>
  <si>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</si>
  <si>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</si>
  <si>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</si>
  <si>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</si>
  <si>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</si>
  <si>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</si>
  <si>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</si>
  <si>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</si>
  <si>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</si>
  <si>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</si>
  <si>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</si>
  <si>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</si>
  <si>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</si>
  <si>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</si>
  <si>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</si>
  <si>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</si>
  <si>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</si>
  <si>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</si>
  <si>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</si>
  <si>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</si>
  <si>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</si>
  <si>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</si>
  <si>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</si>
  <si>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</si>
  <si>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</si>
  <si>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</si>
  <si>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</si>
  <si>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</si>
  <si>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</si>
  <si>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</si>
  <si>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</si>
  <si>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</si>
  <si>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</si>
  <si>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</si>
  <si>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</si>
  <si>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</si>
  <si>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</si>
  <si>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</si>
  <si>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</si>
  <si>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</si>
  <si>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</si>
  <si>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</si>
  <si>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</si>
  <si>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</si>
  <si>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</si>
  <si>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</si>
  <si>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</si>
  <si>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</si>
  <si>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</si>
  <si>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</si>
  <si>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</si>
  <si>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</si>
  <si>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</si>
  <si>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</si>
  <si>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</si>
  <si>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</si>
  <si>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</si>
  <si>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</si>
  <si>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</si>
  <si>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</si>
  <si>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</si>
  <si>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</si>
  <si>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</si>
  <si>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</si>
  <si>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</si>
  <si>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</si>
  <si>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</si>
  <si>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</si>
  <si>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</si>
  <si>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</si>
  <si>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</si>
  <si>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</si>
  <si>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</si>
  <si>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</si>
  <si>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</si>
  <si>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</si>
  <si>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</si>
  <si>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</si>
  <si>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</si>
  <si>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</si>
  <si>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</si>
  <si>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</si>
  <si>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</si>
  <si>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</si>
  <si>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</si>
  <si>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</si>
  <si>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</si>
  <si>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</si>
  <si>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</si>
  <si>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</si>
  <si>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</si>
  <si>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</si>
  <si>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</si>
  <si>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</si>
  <si>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</si>
  <si>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</si>
  <si>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</si>
  <si>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</si>
  <si>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</si>
  <si>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</si>
  <si>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</si>
  <si>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</si>
  <si>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</si>
  <si>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</si>
  <si>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</si>
  <si>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</si>
  <si>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</si>
  <si>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</si>
  <si>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</si>
  <si>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</si>
  <si>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</si>
  <si>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</si>
  <si>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</si>
  <si>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</si>
  <si>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</si>
  <si>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</si>
  <si>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</si>
  <si>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</si>
  <si>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</si>
  <si>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</si>
  <si>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</si>
  <si>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</si>
  <si>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</si>
  <si>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</si>
  <si>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</si>
  <si>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</si>
  <si>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</si>
  <si>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</si>
  <si>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</si>
  <si>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</si>
  <si>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</si>
  <si>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</si>
  <si>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</si>
  <si>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</si>
  <si>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</si>
  <si>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</si>
  <si>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</si>
  <si>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</si>
  <si>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</si>
  <si>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</si>
  <si>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</si>
  <si>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</si>
  <si>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</si>
  <si>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</si>
  <si>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</si>
  <si>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</si>
  <si>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</si>
  <si>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</si>
  <si>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</si>
  <si>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</si>
  <si>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</si>
  <si>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</si>
  <si>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</si>
  <si>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</si>
  <si>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</si>
  <si>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</si>
  <si>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</si>
  <si>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</si>
  <si>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</si>
  <si>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</si>
  <si>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</si>
  <si>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</si>
  <si>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</si>
  <si>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</si>
  <si>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</si>
  <si>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</si>
  <si>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</si>
  <si>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</si>
  <si>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</si>
  <si>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</si>
  <si>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</si>
  <si>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</si>
  <si>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</si>
  <si>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</si>
  <si>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</si>
  <si>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</si>
  <si>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</si>
  <si>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</si>
  <si>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</si>
  <si>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</si>
  <si>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</si>
  <si>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</si>
  <si>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</si>
  <si>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</si>
  <si>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</si>
  <si>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</si>
  <si>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</si>
  <si>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</si>
  <si>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</si>
  <si>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</si>
  <si>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</si>
  <si>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</si>
  <si>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</si>
  <si>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</si>
  <si>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</si>
  <si>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</si>
  <si>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</si>
  <si>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</si>
  <si>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</si>
  <si>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</si>
  <si>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</si>
  <si>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</si>
  <si>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</si>
  <si>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</si>
  <si>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</si>
  <si>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</si>
  <si>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</si>
  <si>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</si>
  <si>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</si>
  <si>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</si>
  <si>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</si>
  <si>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</si>
  <si>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</si>
  <si>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</si>
  <si>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</si>
  <si>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</si>
  <si>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</si>
  <si>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</si>
  <si>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</si>
  <si>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</si>
  <si>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</si>
  <si>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</si>
  <si>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</si>
  <si>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</si>
  <si>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</si>
  <si>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</si>
  <si>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</si>
  <si>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</si>
  <si>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</si>
  <si>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</si>
  <si>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</si>
  <si>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</si>
  <si>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</si>
  <si>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</si>
  <si>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</si>
  <si>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</si>
  <si>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</si>
  <si>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</si>
  <si>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</si>
  <si>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</si>
  <si>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</si>
  <si>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</si>
  <si>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</si>
  <si>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</si>
  <si>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</si>
  <si>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</si>
  <si>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</si>
  <si>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</si>
  <si>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</si>
  <si>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</si>
  <si>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</si>
  <si>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</si>
  <si>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</si>
  <si>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</si>
  <si>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</si>
  <si>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</si>
  <si>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</si>
  <si>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</si>
  <si>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</si>
  <si>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</si>
  <si>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</si>
  <si>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</si>
  <si>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</si>
  <si>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</si>
  <si>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</si>
  <si>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</si>
  <si>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</si>
  <si>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</si>
  <si>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</si>
  <si>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</si>
  <si>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</si>
  <si>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</si>
  <si>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</si>
  <si>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</si>
  <si>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</si>
  <si>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</si>
  <si>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</si>
  <si>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</si>
  <si>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</si>
  <si>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</si>
  <si>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</si>
  <si>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</si>
  <si>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</si>
  <si>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</si>
  <si>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</si>
  <si>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</si>
  <si>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</si>
  <si>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</si>
  <si>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</si>
  <si>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</si>
  <si>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</si>
  <si>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</si>
  <si>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</si>
  <si>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</si>
  <si>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</si>
  <si>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</si>
  <si>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</si>
  <si>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</si>
  <si>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</si>
  <si>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</si>
  <si>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</si>
  <si>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</si>
  <si>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</si>
  <si>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</si>
  <si>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</si>
  <si>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</si>
  <si>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</si>
  <si>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</si>
  <si>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</si>
  <si>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</si>
  <si>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</si>
  <si>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</si>
  <si>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</si>
  <si>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</si>
  <si>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</si>
  <si>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</si>
  <si>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</si>
  <si>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</si>
  <si>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</si>
  <si>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</si>
  <si>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</si>
  <si>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</si>
  <si>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</si>
  <si>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</si>
  <si>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</si>
  <si>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</si>
  <si>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</si>
  <si>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</si>
  <si>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</si>
  <si>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</si>
  <si>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</si>
  <si>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</si>
  <si>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</si>
  <si>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</si>
  <si>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</si>
  <si>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</si>
  <si>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</si>
  <si>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</si>
  <si>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</si>
  <si>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</si>
  <si>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</si>
  <si>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</si>
  <si>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</si>
  <si>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</si>
  <si>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</si>
  <si>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</si>
  <si>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</si>
  <si>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</si>
  <si>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</si>
  <si>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</si>
  <si>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</si>
  <si>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</si>
  <si>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</si>
  <si>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</si>
  <si>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</si>
  <si>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</si>
  <si>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</si>
  <si>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</si>
  <si>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</si>
  <si>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</si>
  <si>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</si>
  <si>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</si>
  <si>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</si>
  <si>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</si>
  <si>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</si>
  <si>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</si>
  <si>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</si>
  <si>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</si>
  <si>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</si>
  <si>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</si>
  <si>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</si>
  <si>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</si>
  <si>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</si>
  <si>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</si>
  <si>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</si>
  <si>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</si>
  <si>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</si>
  <si>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</si>
  <si>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</si>
  <si>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</si>
  <si>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</si>
  <si>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</si>
  <si>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</si>
  <si>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</si>
  <si>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</si>
  <si>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</si>
  <si>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</si>
  <si>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</si>
  <si>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</si>
  <si>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</si>
  <si>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</si>
  <si>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</si>
  <si>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</si>
  <si>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</si>
  <si>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</si>
  <si>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</si>
  <si>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</si>
  <si>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</si>
  <si>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</si>
  <si>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</si>
  <si>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</si>
  <si>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</si>
  <si>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</si>
  <si>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</si>
  <si>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</si>
  <si>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</si>
  <si>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</si>
  <si>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</si>
  <si>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</si>
  <si>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</si>
  <si>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</si>
  <si>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</si>
  <si>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</si>
  <si>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</si>
  <si>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</si>
  <si>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</si>
  <si>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</si>
  <si>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</si>
  <si>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</si>
  <si>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</si>
  <si>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</si>
  <si>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</si>
  <si>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</si>
  <si>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</si>
  <si>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</si>
  <si>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</si>
  <si>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</si>
  <si>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</si>
  <si>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</si>
  <si>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</si>
  <si>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</si>
  <si>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</si>
  <si>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</si>
  <si>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</si>
  <si>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</si>
  <si>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</si>
  <si>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</si>
  <si>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</si>
  <si>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</si>
  <si>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</si>
  <si>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</si>
  <si>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</si>
  <si>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</si>
  <si>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</si>
  <si>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</si>
  <si>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</si>
  <si>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</si>
  <si>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</si>
  <si>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</si>
  <si>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</si>
  <si>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</si>
  <si>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</si>
  <si>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</si>
  <si>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</si>
  <si>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</si>
  <si>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</si>
  <si>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</si>
  <si>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</si>
  <si>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</si>
  <si>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</si>
  <si>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</si>
  <si>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</si>
  <si>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</si>
  <si>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</si>
  <si>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</si>
  <si>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</si>
  <si>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</si>
  <si>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</si>
  <si>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</si>
  <si>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</si>
  <si>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</si>
  <si>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</si>
  <si>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</si>
  <si>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</si>
  <si>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</si>
  <si>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</si>
  <si>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</si>
  <si>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</si>
  <si>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</si>
  <si>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</si>
  <si>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</si>
  <si>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</si>
  <si>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</si>
  <si>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</si>
  <si>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</si>
  <si>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</si>
  <si>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</si>
  <si>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</si>
  <si>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</si>
  <si>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</si>
  <si>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</si>
  <si>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</si>
  <si>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</si>
  <si>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</si>
  <si>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</si>
  <si>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</si>
  <si>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</si>
  <si>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</si>
  <si>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</si>
  <si>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</si>
  <si>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</si>
  <si>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</si>
  <si>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</si>
  <si>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</si>
  <si>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</si>
  <si>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</si>
  <si>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</si>
  <si>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</si>
  <si>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</si>
  <si>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</si>
  <si>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</si>
  <si>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</si>
  <si>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</si>
  <si>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</si>
  <si>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</si>
  <si>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</si>
  <si>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</si>
  <si>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</si>
  <si>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</si>
  <si>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</si>
  <si>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</si>
  <si>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</si>
  <si>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</si>
  <si>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</si>
  <si>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</si>
  <si>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</si>
  <si>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</si>
  <si>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</si>
  <si>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</si>
  <si>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</si>
  <si>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</si>
  <si>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</si>
  <si>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</si>
  <si>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</si>
  <si>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</si>
  <si>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</si>
  <si>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</si>
  <si>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</si>
  <si>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</si>
  <si>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</si>
  <si>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</si>
  <si>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</si>
  <si>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</si>
  <si>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</si>
  <si>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</si>
  <si>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</si>
  <si>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</si>
  <si>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</si>
  <si>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</si>
  <si>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</si>
  <si>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</si>
  <si>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</si>
  <si>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</si>
  <si>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</si>
  <si>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</si>
  <si>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</si>
  <si>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</si>
  <si>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</si>
  <si>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</si>
  <si>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</si>
  <si>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</si>
  <si>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</si>
  <si>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</si>
  <si>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</si>
  <si>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</si>
  <si>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</si>
  <si>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</si>
  <si>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</si>
  <si>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</si>
  <si>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</si>
  <si>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</si>
  <si>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</si>
  <si>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</si>
  <si>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</si>
  <si>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</si>
  <si>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</si>
  <si>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</si>
  <si>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</si>
  <si>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</si>
  <si>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</si>
  <si>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</si>
  <si>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</si>
  <si>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</si>
  <si>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</si>
  <si>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</si>
  <si>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</si>
  <si>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</si>
  <si>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</si>
  <si>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</si>
  <si>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</si>
  <si>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</si>
  <si>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</si>
  <si>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</si>
  <si>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</si>
  <si>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</si>
  <si>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</si>
  <si>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</si>
  <si>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</si>
  <si>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</si>
  <si>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</si>
  <si>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</si>
  <si>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</si>
  <si>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</si>
  <si>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</si>
  <si>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</si>
  <si>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</si>
  <si>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</si>
  <si>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</si>
  <si>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</si>
  <si>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</si>
  <si>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</si>
  <si>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</si>
  <si>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</si>
  <si>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</si>
  <si>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</si>
  <si>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</si>
  <si>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</si>
  <si>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</si>
  <si>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</si>
  <si>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</si>
  <si>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</si>
  <si>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</si>
  <si>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</si>
  <si>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</si>
  <si>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</si>
  <si>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</si>
  <si>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</si>
  <si>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</si>
  <si>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</si>
  <si>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</si>
  <si>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</si>
  <si>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</si>
  <si>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</si>
  <si>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</si>
  <si>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</si>
  <si>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</si>
  <si>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</si>
  <si>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</si>
  <si>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</si>
  <si>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</si>
  <si>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</si>
  <si>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</si>
  <si>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</si>
  <si>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</si>
  <si>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</si>
  <si>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</si>
  <si>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</si>
  <si>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</si>
  <si>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</si>
  <si>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</si>
  <si>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</si>
  <si>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</si>
  <si>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</si>
  <si>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</si>
  <si>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</si>
  <si>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</si>
  <si>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</si>
  <si>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</si>
  <si>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</si>
  <si>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</si>
  <si>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</si>
  <si>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</si>
  <si>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</si>
  <si>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</si>
  <si>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</si>
  <si>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</si>
  <si>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</si>
  <si>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</si>
  <si>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</si>
  <si>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</si>
  <si>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</si>
  <si>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</si>
  <si>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</si>
  <si>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</si>
  <si>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</si>
  <si>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</si>
  <si>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</si>
  <si>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</si>
  <si>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</si>
  <si>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</si>
  <si>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</si>
  <si>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</si>
  <si>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</si>
  <si>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</si>
  <si>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</si>
  <si>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</si>
  <si>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</si>
  <si>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</si>
  <si>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</si>
  <si>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</si>
  <si>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</si>
  <si>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</si>
  <si>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</si>
  <si>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</si>
  <si>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</si>
  <si>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</si>
  <si>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</si>
  <si>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</si>
  <si>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</si>
  <si>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</si>
  <si>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</si>
  <si>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</si>
  <si>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</si>
  <si>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</si>
  <si>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</si>
  <si>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</si>
  <si>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</si>
  <si>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</si>
  <si>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</si>
  <si>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</si>
  <si>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</si>
  <si>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</si>
  <si>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</si>
  <si>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</si>
  <si>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</si>
  <si>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</si>
  <si>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</si>
  <si>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</si>
  <si>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</si>
  <si>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</si>
  <si>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</si>
  <si>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</si>
  <si>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</si>
  <si>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</si>
  <si>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</si>
  <si>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</si>
  <si>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</si>
  <si>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</si>
  <si>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</si>
  <si>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</si>
  <si>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</si>
  <si>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</si>
  <si>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</si>
  <si>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</si>
  <si>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</si>
  <si>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</si>
  <si>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</si>
  <si>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</si>
  <si>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</si>
  <si>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</si>
  <si>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</si>
  <si>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</si>
  <si>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</si>
  <si>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</si>
  <si>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</si>
  <si>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</si>
  <si>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</si>
  <si>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</si>
  <si>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</si>
  <si>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</si>
  <si>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</si>
  <si>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</si>
  <si>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</si>
  <si>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</si>
  <si>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</si>
  <si>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</si>
  <si>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</si>
  <si>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</si>
  <si>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</si>
  <si>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</si>
  <si>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</si>
  <si>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</si>
  <si>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</si>
  <si>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</si>
  <si>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</si>
  <si>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</si>
  <si>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</si>
  <si>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</si>
  <si>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</si>
  <si>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</si>
  <si>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</si>
  <si>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</si>
  <si>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</si>
  <si>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</si>
  <si>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</si>
  <si>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</si>
  <si>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</si>
  <si>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</si>
  <si>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</si>
  <si>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</si>
  <si>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</si>
  <si>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</si>
  <si>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</si>
  <si>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</si>
  <si>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</si>
  <si>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</si>
  <si>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</si>
  <si>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</si>
  <si>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</si>
  <si>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</si>
  <si>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</si>
  <si>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</si>
  <si>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</si>
  <si>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</si>
  <si>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</si>
  <si>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</si>
  <si>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</si>
  <si>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</si>
  <si>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</si>
  <si>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</si>
  <si>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</si>
  <si>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</si>
  <si>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</si>
  <si>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</si>
  <si>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</si>
  <si>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</si>
  <si>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</si>
  <si>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</si>
  <si>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</si>
  <si>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</si>
  <si>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</si>
  <si>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</si>
  <si>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</si>
  <si>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</si>
  <si>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</si>
  <si>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</si>
  <si>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</si>
  <si>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</si>
  <si>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</si>
  <si>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</si>
  <si>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</si>
  <si>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</si>
  <si>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</si>
  <si>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</si>
  <si>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</si>
  <si>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</si>
  <si>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</si>
  <si>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</si>
  <si>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</si>
  <si>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</si>
  <si>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</si>
  <si>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</si>
  <si>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</si>
  <si>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</si>
  <si>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</si>
  <si>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</si>
  <si>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</si>
  <si>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</si>
  <si>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</si>
  <si>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</si>
  <si>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</si>
  <si>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</si>
  <si>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</si>
  <si>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</si>
  <si>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</si>
  <si>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</si>
  <si>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</si>
  <si>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</si>
  <si>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</si>
  <si>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</si>
  <si>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</si>
  <si>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</si>
  <si>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</si>
  <si>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</si>
  <si>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</si>
  <si>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</si>
  <si>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</si>
  <si>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</si>
  <si>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</si>
  <si>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</si>
  <si>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</si>
  <si>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</si>
  <si>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</si>
  <si>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</si>
  <si>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</si>
  <si>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</si>
  <si>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</si>
  <si>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</si>
  <si>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</si>
  <si>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</si>
  <si>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</si>
  <si>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</si>
  <si>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</si>
  <si>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</si>
  <si>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</si>
  <si>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</si>
  <si>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</si>
  <si>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</si>
  <si>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</si>
  <si>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</si>
  <si>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</si>
  <si>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</si>
  <si>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</si>
  <si>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</si>
  <si>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</si>
  <si>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</si>
  <si>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</si>
  <si>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</si>
  <si>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</si>
  <si>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</si>
  <si>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</si>
  <si>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</si>
  <si>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</si>
  <si>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</si>
  <si>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</si>
  <si>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</si>
  <si>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</si>
  <si>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</si>
  <si>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</si>
  <si>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</si>
  <si>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</si>
  <si>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</si>
  <si>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</si>
  <si>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</si>
  <si>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</si>
  <si>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</si>
  <si>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</si>
  <si>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</si>
  <si>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</si>
  <si>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</si>
  <si>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</si>
  <si>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</si>
  <si>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</si>
  <si>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</si>
  <si>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</si>
  <si>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</si>
  <si>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</si>
  <si>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</si>
  <si>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</si>
  <si>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</si>
  <si>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</si>
  <si>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</si>
  <si>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</si>
  <si>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</si>
  <si>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</si>
  <si>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</si>
  <si>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</si>
  <si>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</si>
  <si>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</si>
  <si>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</si>
  <si>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</si>
  <si>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</si>
  <si>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</si>
  <si>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</si>
  <si>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</si>
  <si>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</si>
  <si>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</si>
  <si>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</si>
  <si>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</si>
  <si>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</si>
  <si>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</si>
  <si>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</si>
  <si>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</si>
  <si>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</si>
  <si>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</si>
  <si>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</si>
  <si>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</si>
  <si>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</si>
  <si>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</si>
  <si>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</si>
  <si>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</si>
  <si>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</si>
  <si>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</si>
  <si>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</si>
  <si>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</si>
  <si>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</si>
  <si>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</si>
  <si>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</si>
  <si>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</si>
  <si>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</si>
  <si>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</si>
  <si>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</si>
  <si>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</si>
  <si>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</si>
  <si>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</si>
  <si>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</si>
  <si>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</si>
  <si>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</si>
  <si>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</si>
  <si>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</si>
  <si>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</si>
  <si>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</si>
  <si>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</si>
  <si>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</si>
  <si>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</si>
  <si>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</si>
  <si>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</si>
  <si>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</si>
  <si>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</si>
  <si>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</si>
  <si>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</si>
  <si>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</si>
  <si>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</si>
  <si>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</si>
  <si>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</si>
  <si>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</si>
  <si>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</si>
  <si>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</si>
  <si>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</si>
  <si>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</si>
  <si>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</si>
  <si>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</si>
  <si>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</si>
  <si>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</si>
  <si>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</si>
  <si>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</si>
  <si>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</si>
  <si>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</si>
  <si>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</si>
  <si>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</si>
  <si>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</si>
  <si>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</si>
  <si>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</si>
  <si>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</si>
  <si>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</si>
  <si>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</si>
  <si>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</si>
  <si>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</si>
  <si>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</si>
  <si>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</si>
  <si>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</si>
  <si>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</si>
  <si>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</si>
  <si>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</si>
  <si>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</si>
  <si>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</si>
  <si>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</si>
  <si>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</si>
  <si>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</si>
  <si>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</si>
  <si>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</si>
  <si>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</si>
  <si>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</si>
  <si>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</si>
  <si>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</si>
  <si>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</si>
  <si>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</si>
  <si>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</si>
  <si>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</si>
  <si>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</si>
  <si>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</si>
  <si>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</si>
  <si>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</si>
  <si>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</si>
  <si>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</si>
  <si>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</si>
  <si>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</si>
  <si>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</si>
  <si>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</si>
  <si>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</si>
  <si>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</si>
  <si>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</si>
  <si>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</si>
  <si>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</si>
  <si>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</si>
  <si>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</si>
  <si>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</si>
  <si>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</si>
  <si>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</si>
  <si>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</si>
  <si>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</si>
  <si>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</si>
  <si>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</si>
  <si>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</si>
  <si>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</si>
  <si>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</si>
  <si>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</si>
  <si>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</si>
  <si>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</si>
  <si>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</si>
  <si>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</si>
  <si>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</si>
  <si>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</si>
  <si>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</si>
  <si>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</si>
  <si>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</si>
  <si>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</si>
  <si>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</si>
  <si>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</si>
  <si>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</si>
  <si>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</si>
  <si>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</si>
  <si>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</si>
  <si>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</si>
  <si>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</si>
  <si>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</si>
  <si>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</si>
  <si>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</si>
  <si>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</si>
  <si>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</si>
  <si>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</si>
  <si>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</si>
  <si>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</si>
  <si>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</si>
  <si>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</si>
  <si>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</si>
  <si>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</si>
  <si>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</si>
  <si>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</si>
  <si>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</si>
  <si>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</si>
  <si>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</si>
  <si>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</si>
  <si>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</si>
  <si>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</si>
  <si>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</si>
  <si>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</si>
  <si>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</si>
  <si>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</si>
  <si>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</si>
  <si>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</si>
  <si>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</si>
  <si>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</si>
  <si>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</si>
  <si>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</si>
  <si>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</si>
  <si>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</si>
  <si>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</si>
  <si>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</si>
  <si>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</si>
  <si>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</si>
  <si>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</si>
  <si>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</si>
  <si>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</si>
  <si>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</si>
  <si>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</si>
  <si>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</si>
  <si>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</si>
  <si>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</si>
  <si>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</si>
  <si>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</si>
  <si>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</si>
  <si>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</si>
  <si>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</si>
  <si>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</si>
  <si>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</si>
  <si>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</si>
  <si>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</si>
  <si>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</si>
  <si>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</si>
  <si>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</si>
  <si>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</si>
  <si>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</si>
  <si>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</si>
  <si>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</si>
  <si>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</si>
  <si>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</si>
  <si>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</si>
  <si>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</si>
  <si>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</si>
  <si>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</si>
  <si>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</si>
  <si>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</si>
  <si>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</si>
  <si>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</si>
  <si>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</si>
  <si>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</si>
  <si>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</si>
  <si>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</si>
  <si>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</si>
  <si>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</si>
  <si>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</si>
  <si>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</si>
  <si>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</si>
  <si>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</si>
  <si>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</si>
  <si>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</si>
  <si>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</si>
  <si>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</si>
  <si>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</si>
  <si>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</si>
  <si>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</si>
  <si>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</si>
  <si>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</si>
  <si>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</si>
  <si>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</si>
  <si>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</si>
  <si>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</si>
  <si>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</si>
  <si>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</si>
  <si>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</si>
  <si>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</si>
  <si>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</si>
  <si>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</si>
  <si>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</si>
  <si>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</si>
  <si>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</si>
  <si>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</si>
  <si>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</si>
  <si>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</si>
  <si>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</si>
  <si>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</si>
  <si>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</si>
  <si>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</si>
  <si>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</si>
  <si>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</si>
  <si>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</si>
  <si>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</si>
  <si>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</si>
  <si>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</si>
  <si>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</si>
  <si>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</si>
  <si>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</si>
  <si>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</si>
  <si>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</si>
  <si>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</si>
  <si>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</si>
  <si>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</si>
  <si>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</si>
  <si>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</si>
  <si>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</si>
  <si>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</si>
  <si>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</si>
  <si>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</si>
  <si>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</si>
  <si>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</si>
  <si>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</si>
  <si>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</si>
  <si>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</si>
  <si>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</si>
  <si>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</si>
  <si>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</si>
  <si>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</si>
  <si>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</si>
  <si>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</si>
  <si>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</si>
  <si>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</si>
  <si>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</si>
  <si>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</si>
  <si>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</si>
  <si>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</si>
  <si>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</si>
  <si>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</si>
  <si>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</si>
  <si>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</si>
  <si>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</si>
  <si>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</si>
  <si>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</si>
  <si>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</si>
  <si>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</si>
  <si>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</si>
  <si>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</si>
  <si>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</si>
  <si>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</si>
  <si>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</si>
  <si>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</si>
  <si>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</si>
  <si>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</si>
  <si>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</si>
  <si>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</si>
  <si>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</si>
  <si>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</si>
  <si>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</si>
  <si>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</si>
  <si>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</si>
  <si>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</si>
  <si>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</si>
  <si>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</si>
  <si>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</si>
  <si>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</si>
  <si>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</si>
  <si>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</si>
  <si>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</si>
  <si>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</si>
  <si>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</si>
  <si>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</si>
  <si>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</si>
  <si>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</si>
  <si>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</si>
  <si>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</si>
  <si>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</si>
  <si>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</si>
  <si>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</si>
  <si>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</si>
  <si>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</si>
  <si>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</si>
  <si>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</si>
  <si>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</si>
  <si>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</si>
  <si>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</si>
  <si>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</si>
  <si>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</si>
  <si>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</si>
  <si>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</si>
  <si>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</si>
  <si>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</si>
  <si>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</si>
  <si>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</si>
  <si>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</si>
  <si>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</si>
  <si>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</si>
  <si>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</si>
  <si>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</si>
  <si>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</si>
  <si>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</si>
  <si>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</si>
  <si>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</si>
  <si>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</si>
  <si>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</si>
  <si>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</si>
  <si>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</si>
  <si>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</si>
  <si>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</si>
  <si>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</si>
  <si>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</si>
  <si>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</si>
  <si>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</si>
  <si>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</si>
  <si>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</si>
  <si>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</si>
  <si>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</si>
  <si>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</si>
  <si>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</si>
  <si>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</si>
  <si>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</si>
  <si>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</si>
  <si>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</si>
  <si>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</si>
  <si>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</si>
  <si>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</si>
  <si>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</si>
  <si>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</si>
  <si>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</si>
  <si>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</si>
  <si>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</si>
  <si>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</si>
  <si>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</si>
  <si>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</si>
  <si>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</si>
  <si>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</si>
  <si>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</si>
  <si>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</si>
  <si>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</si>
  <si>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</si>
  <si>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</si>
  <si>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</si>
  <si>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</si>
  <si>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</si>
  <si>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</si>
  <si>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</si>
  <si>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</si>
  <si>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</si>
  <si>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</si>
  <si>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</si>
  <si>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</si>
  <si>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</si>
  <si>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</si>
  <si>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</si>
  <si>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</si>
  <si>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</si>
  <si>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</si>
  <si>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</si>
  <si>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</si>
  <si>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</si>
  <si>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</si>
  <si>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</si>
  <si>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</si>
  <si>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</si>
  <si>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</si>
  <si>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</si>
  <si>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</si>
  <si>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</si>
  <si>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</si>
  <si>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</si>
  <si>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</si>
  <si>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</si>
  <si>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</si>
  <si>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</si>
  <si>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</si>
  <si>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</si>
  <si>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</si>
  <si>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</si>
  <si>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</si>
  <si>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</si>
  <si>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</si>
  <si>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</si>
  <si>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</si>
  <si>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</si>
  <si>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</si>
  <si>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</si>
  <si>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</si>
  <si>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</si>
  <si>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</si>
  <si>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</si>
  <si>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</si>
  <si>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</si>
  <si>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</si>
  <si>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</si>
  <si>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</si>
  <si>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</si>
  <si>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</si>
  <si>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</si>
  <si>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</si>
  <si>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</si>
  <si>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</si>
  <si>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</si>
  <si>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</si>
  <si>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</si>
  <si>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</si>
  <si>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</si>
  <si>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</si>
  <si>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</si>
  <si>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</si>
  <si>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</si>
  <si>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</si>
  <si>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</si>
  <si>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</si>
  <si>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</si>
  <si>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</si>
  <si>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</si>
  <si>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</si>
  <si>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</si>
  <si>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</si>
  <si>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</si>
  <si>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</si>
  <si>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</si>
  <si>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</si>
  <si>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</si>
  <si>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</si>
  <si>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</si>
  <si>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</si>
  <si>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</si>
  <si>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</si>
  <si>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</si>
  <si>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</si>
  <si>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</si>
  <si>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</si>
  <si>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</si>
  <si>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</si>
  <si>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</si>
  <si>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</si>
  <si>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</si>
  <si>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</si>
  <si>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</si>
  <si>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</si>
  <si>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</si>
  <si>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</si>
  <si>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</si>
  <si>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</si>
  <si>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</si>
  <si>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</si>
  <si>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</si>
  <si>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</si>
  <si>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</si>
  <si>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</si>
  <si>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</si>
  <si>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</si>
  <si>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</si>
  <si>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</si>
  <si>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</si>
  <si>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</si>
  <si>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</si>
  <si>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</si>
  <si>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</si>
  <si>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</si>
  <si>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</si>
  <si>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</si>
  <si>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</si>
  <si>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</si>
  <si>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</si>
  <si>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</si>
  <si>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</si>
  <si>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</si>
  <si>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</si>
  <si>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</si>
  <si>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</si>
  <si>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</si>
  <si>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</si>
  <si>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</si>
  <si>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</si>
  <si>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</si>
  <si>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</si>
  <si>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</si>
  <si>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</si>
  <si>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</si>
  <si>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</si>
  <si>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</si>
  <si>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</si>
  <si>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</si>
  <si>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</si>
  <si>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</si>
  <si>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</si>
  <si>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</si>
  <si>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</si>
  <si>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</si>
  <si>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</si>
  <si>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</si>
  <si>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</si>
  <si>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</si>
  <si>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</si>
  <si>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</si>
  <si>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</si>
  <si>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</si>
  <si>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</si>
  <si>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</si>
  <si>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</si>
  <si>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</si>
  <si>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</si>
  <si>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</si>
  <si>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</si>
  <si>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</si>
  <si>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</si>
  <si>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</si>
  <si>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</si>
  <si>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</si>
  <si>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</si>
  <si>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</si>
  <si>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</si>
  <si>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</si>
  <si>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</si>
  <si>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</si>
  <si>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</si>
  <si>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</si>
  <si>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</si>
  <si>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</si>
  <si>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</si>
  <si>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</si>
  <si>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</si>
  <si>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</si>
  <si>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</si>
  <si>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</si>
  <si>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</si>
  <si>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</si>
  <si>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</si>
  <si>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</si>
  <si>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</si>
  <si>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</si>
  <si>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</si>
  <si>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</si>
  <si>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</si>
  <si>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</si>
  <si>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</si>
  <si>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</si>
  <si>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</si>
  <si>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</si>
  <si>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</si>
  <si>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</si>
  <si>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</si>
  <si>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</si>
  <si>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</si>
  <si>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</si>
  <si>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</si>
  <si>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</si>
  <si>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</si>
  <si>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</si>
  <si>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</si>
  <si>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</si>
  <si>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</si>
  <si>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</si>
  <si>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</si>
  <si>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</si>
  <si>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</si>
  <si>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</si>
  <si>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</si>
  <si>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</si>
  <si>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</si>
  <si>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</si>
  <si>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</si>
  <si>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</si>
  <si>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</si>
  <si>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</si>
  <si>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</si>
  <si>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</si>
  <si>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</si>
  <si>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</si>
  <si>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</si>
  <si>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</si>
  <si>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</si>
  <si>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</si>
  <si>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</si>
  <si>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</si>
  <si>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</si>
  <si>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</si>
  <si>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</si>
  <si>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</si>
  <si>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</si>
  <si>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</si>
  <si>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</si>
  <si>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</si>
  <si>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</si>
  <si>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</si>
  <si>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</si>
  <si>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</si>
  <si>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</si>
  <si>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</si>
  <si>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</si>
  <si>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</si>
  <si>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</si>
  <si>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</si>
  <si>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</si>
  <si>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</si>
  <si>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</si>
  <si>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</si>
  <si>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</si>
  <si>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</si>
  <si>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</si>
  <si>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</si>
  <si>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</si>
  <si>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</si>
  <si>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</si>
  <si>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</si>
  <si>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</si>
  <si>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</si>
  <si>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</si>
  <si>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</si>
  <si>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</si>
  <si>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</si>
  <si>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</si>
  <si>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</si>
  <si>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</si>
  <si>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</si>
  <si>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</si>
  <si>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</si>
  <si>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</si>
  <si>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</si>
  <si>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</si>
  <si>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</si>
  <si>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</si>
  <si>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</si>
  <si>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</si>
  <si>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</si>
  <si>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</si>
  <si>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</si>
  <si>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</si>
  <si>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</si>
  <si>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</si>
  <si>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</si>
  <si>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</si>
  <si>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</si>
  <si>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</si>
  <si>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</si>
  <si>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</si>
  <si>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</si>
  <si>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</si>
  <si>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</si>
  <si>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</si>
  <si>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</si>
  <si>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</si>
  <si>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</si>
  <si>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</si>
  <si>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</si>
  <si>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</si>
  <si>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</si>
  <si>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</si>
  <si>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</si>
  <si>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</si>
  <si>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</si>
  <si>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</si>
  <si>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</si>
  <si>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</si>
  <si>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</si>
  <si>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</si>
  <si>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</si>
  <si>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</si>
  <si>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</si>
  <si>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</si>
  <si>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</si>
  <si>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</si>
  <si>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</si>
  <si>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</si>
  <si>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</si>
  <si>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</si>
  <si>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</si>
  <si>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</si>
  <si>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</si>
  <si>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</si>
  <si>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</si>
  <si>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</si>
  <si>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</si>
  <si>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</si>
  <si>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</si>
  <si>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</si>
  <si>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</si>
  <si>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</si>
  <si>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</si>
  <si>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</si>
  <si>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</si>
  <si>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</si>
  <si>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</si>
  <si>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</si>
  <si>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</si>
  <si>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</si>
  <si>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</si>
  <si>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</si>
  <si>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</si>
  <si>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</si>
  <si>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</si>
  <si>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</si>
  <si>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</si>
  <si>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</si>
  <si>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</si>
  <si>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</si>
  <si>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</si>
  <si>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</si>
  <si>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</si>
  <si>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</si>
  <si>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</si>
  <si>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</si>
  <si>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</si>
  <si>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</si>
  <si>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</si>
  <si>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</si>
  <si>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</si>
  <si>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</si>
  <si>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</si>
  <si>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</si>
  <si>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</si>
  <si>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</si>
  <si>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</si>
  <si>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</si>
  <si>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</si>
  <si>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</si>
  <si>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</si>
  <si>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</si>
  <si>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</si>
  <si>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</si>
  <si>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</si>
  <si>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</si>
  <si>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</si>
  <si>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</si>
  <si>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</si>
  <si>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</si>
  <si>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</si>
  <si>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</si>
  <si>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</si>
  <si>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</si>
  <si>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</si>
  <si>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</si>
  <si>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</si>
  <si>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</si>
  <si>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</si>
  <si>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</si>
  <si>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</si>
  <si>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</si>
  <si>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</si>
  <si>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</si>
  <si>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</si>
  <si>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</si>
  <si>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</si>
  <si>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</si>
  <si>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</si>
  <si>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</si>
  <si>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</si>
  <si>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</si>
  <si>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</si>
  <si>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</si>
  <si>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</si>
  <si>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</si>
  <si>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</si>
  <si>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</si>
  <si>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</si>
  <si>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</si>
  <si>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</si>
  <si>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</si>
  <si>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</si>
  <si>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</si>
  <si>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</si>
  <si>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</si>
  <si>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</si>
  <si>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</si>
  <si>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</si>
  <si>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</si>
  <si>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</si>
  <si>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</si>
  <si>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</si>
  <si>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</si>
  <si>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</si>
  <si>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</si>
  <si>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</si>
  <si>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</si>
  <si>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</si>
  <si>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</si>
  <si>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</si>
  <si>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</si>
  <si>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</si>
  <si>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</si>
  <si>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</si>
  <si>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</si>
  <si>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</si>
  <si>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</si>
  <si>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</si>
  <si>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</si>
  <si>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</si>
  <si>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</si>
  <si>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</si>
  <si>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</si>
  <si>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</si>
  <si>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</si>
  <si>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</si>
  <si>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</si>
  <si>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</si>
  <si>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</si>
  <si>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</si>
  <si>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</si>
  <si>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</si>
  <si>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</si>
  <si>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</si>
  <si>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</si>
  <si>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</si>
  <si>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</si>
  <si>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</si>
  <si>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</si>
  <si>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</si>
  <si>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</si>
  <si>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</si>
  <si>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</si>
  <si>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</si>
  <si>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</si>
  <si>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</si>
  <si>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</si>
  <si>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</si>
  <si>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</si>
  <si>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</si>
  <si>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</si>
  <si>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</si>
  <si>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</si>
  <si>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</si>
  <si>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</si>
  <si>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</si>
  <si>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</si>
  <si>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</si>
  <si>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</si>
  <si>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</si>
  <si>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</si>
  <si>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</si>
  <si>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</si>
  <si>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</si>
  <si>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</si>
  <si>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</si>
  <si>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</si>
  <si>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</si>
  <si>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</si>
  <si>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</si>
  <si>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</si>
  <si>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</si>
  <si>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</si>
  <si>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</si>
  <si>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</si>
  <si>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</si>
  <si>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</si>
  <si>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</si>
  <si>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</si>
  <si>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</si>
  <si>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</si>
  <si>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</si>
  <si>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</si>
  <si>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</si>
  <si>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</si>
  <si>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</si>
  <si>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</si>
  <si>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</si>
  <si>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</si>
  <si>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</si>
  <si>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</si>
  <si>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</si>
  <si>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</si>
  <si>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</si>
  <si>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</si>
  <si>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</si>
  <si>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</si>
  <si>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</si>
  <si>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</si>
  <si>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</si>
  <si>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</si>
  <si>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</si>
  <si>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</si>
  <si>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</si>
  <si>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</si>
  <si>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</si>
  <si>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</si>
  <si>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</si>
  <si>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</si>
  <si>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</si>
  <si>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</si>
  <si>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</si>
  <si>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</si>
  <si>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</si>
  <si>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</si>
  <si>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</si>
  <si>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</si>
  <si>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</si>
  <si>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</si>
  <si>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</si>
  <si>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</si>
  <si>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</si>
  <si>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</si>
  <si>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</si>
  <si>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</si>
  <si>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</si>
  <si>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</si>
  <si>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</si>
  <si>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</si>
  <si>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</si>
  <si>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</si>
  <si>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</si>
  <si>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</si>
  <si>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</si>
  <si>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</si>
  <si>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</si>
  <si>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</si>
  <si>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</si>
  <si>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</si>
  <si>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</si>
  <si>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</si>
  <si>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</si>
  <si>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</si>
  <si>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</si>
  <si>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</si>
  <si>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</si>
  <si>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</si>
  <si>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</si>
  <si>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</si>
  <si>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</si>
  <si>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</si>
  <si>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</si>
  <si>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</si>
  <si>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</si>
  <si>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</si>
  <si>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</si>
  <si>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</si>
  <si>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</si>
  <si>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</si>
  <si>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</si>
  <si>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</si>
  <si>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</si>
  <si>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</si>
  <si>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</si>
  <si>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</si>
  <si>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</si>
  <si>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</si>
  <si>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</si>
  <si>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</si>
  <si>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</si>
  <si>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</si>
  <si>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</si>
  <si>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</si>
  <si>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</si>
  <si>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</si>
  <si>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</si>
  <si>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</si>
  <si>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</si>
  <si>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</si>
  <si>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</si>
  <si>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</si>
  <si>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</si>
  <si>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</si>
  <si>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</si>
  <si>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</si>
  <si>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</si>
  <si>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</si>
  <si>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</si>
  <si>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</si>
  <si>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</si>
  <si>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</si>
  <si>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</si>
  <si>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</si>
  <si>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</si>
  <si>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</si>
  <si>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</si>
  <si>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</si>
  <si>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</si>
  <si>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</si>
  <si>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</si>
  <si>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</si>
  <si>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</si>
  <si>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</si>
  <si>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</si>
  <si>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</si>
  <si>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</si>
  <si>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</si>
  <si>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</si>
  <si>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</si>
  <si>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</si>
  <si>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</si>
  <si>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</si>
  <si>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</si>
  <si>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</si>
  <si>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</si>
  <si>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</si>
  <si>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</si>
  <si>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</si>
  <si>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</si>
  <si>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</si>
  <si>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</si>
  <si>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</si>
  <si>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</si>
  <si>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</si>
  <si>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</si>
  <si>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</si>
  <si>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</si>
  <si>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</si>
  <si>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</si>
  <si>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</si>
  <si>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</si>
  <si>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</si>
  <si>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</si>
  <si>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</si>
  <si>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</si>
  <si>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</si>
  <si>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</si>
  <si>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</si>
  <si>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</si>
  <si>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</si>
  <si>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</si>
  <si>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</si>
  <si>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</si>
  <si>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</si>
  <si>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</si>
  <si>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</si>
  <si>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</si>
  <si>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</si>
  <si>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</si>
  <si>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</si>
  <si>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</si>
  <si>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</si>
  <si>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</si>
  <si>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</si>
  <si>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</si>
  <si>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</si>
  <si>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</si>
  <si>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</si>
  <si>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</si>
  <si>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</si>
  <si>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</si>
  <si>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</si>
  <si>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</si>
  <si>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</si>
  <si>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</si>
  <si>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</si>
  <si>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</si>
  <si>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</si>
  <si>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</si>
  <si>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</si>
  <si>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</si>
  <si>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</si>
  <si>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</si>
  <si>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</si>
  <si>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</si>
  <si>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</si>
  <si>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</si>
  <si>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</si>
  <si>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</si>
  <si>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</si>
  <si>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</si>
  <si>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</si>
  <si>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</si>
  <si>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</si>
  <si>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</si>
  <si>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</si>
  <si>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</si>
  <si>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</si>
  <si>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</si>
  <si>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</si>
  <si>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</si>
  <si>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</si>
  <si>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</si>
  <si>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</si>
  <si>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</si>
  <si>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</si>
  <si>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</si>
  <si>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</si>
  <si>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</si>
  <si>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</si>
  <si>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</si>
  <si>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</si>
  <si>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</si>
  <si>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</si>
  <si>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</si>
  <si>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</si>
  <si>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</si>
  <si>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</si>
  <si>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</si>
  <si>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</si>
  <si>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</si>
  <si>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</si>
  <si>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</si>
  <si>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</si>
  <si>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</si>
  <si>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</si>
  <si>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</si>
  <si>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</si>
  <si>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</si>
  <si>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</si>
  <si>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</si>
  <si>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</si>
  <si>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</si>
  <si>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</si>
  <si>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</si>
  <si>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</si>
  <si>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</si>
  <si>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</si>
  <si>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</si>
  <si>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</si>
  <si>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</si>
  <si>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</si>
  <si>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</si>
  <si>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</si>
  <si>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</si>
  <si>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</si>
  <si>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</si>
  <si>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</si>
  <si>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</si>
  <si>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</si>
  <si>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</si>
  <si>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</si>
  <si>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</si>
  <si>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</si>
  <si>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</si>
  <si>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</si>
  <si>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</si>
  <si>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</si>
  <si>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</si>
  <si>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</si>
  <si>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</si>
  <si>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</si>
  <si>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</si>
  <si>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</si>
  <si>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</si>
  <si>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</si>
  <si>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</si>
  <si>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</si>
  <si>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</si>
  <si>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</si>
  <si>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</si>
  <si>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</si>
  <si>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</si>
  <si>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</si>
  <si>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</si>
  <si>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</si>
  <si>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</si>
  <si>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</si>
  <si>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</si>
  <si>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</si>
  <si>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</si>
  <si>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</si>
  <si>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</si>
  <si>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</si>
  <si>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</si>
  <si>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</si>
  <si>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</si>
  <si>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</si>
  <si>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</si>
  <si>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</si>
  <si>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</si>
  <si>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</si>
  <si>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</si>
  <si>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</si>
  <si>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</si>
  <si>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</si>
  <si>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</si>
  <si>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</si>
  <si>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</si>
  <si>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</si>
  <si>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</si>
  <si>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</si>
  <si>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</si>
  <si>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</si>
  <si>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</si>
  <si>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</si>
  <si>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</si>
  <si>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</si>
  <si>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</si>
  <si>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</si>
  <si>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</si>
  <si>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</si>
  <si>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</si>
  <si>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</si>
  <si>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</si>
  <si>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</si>
  <si>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</si>
  <si>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</si>
  <si>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</si>
  <si>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</si>
  <si>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</si>
  <si>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</si>
  <si>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</si>
  <si>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</si>
  <si>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</si>
  <si>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</si>
  <si>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</si>
  <si>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</si>
  <si>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</si>
  <si>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</si>
  <si>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</si>
  <si>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</si>
  <si>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</si>
  <si>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</si>
  <si>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</si>
  <si>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</si>
  <si>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</si>
  <si>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</si>
  <si>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</si>
  <si>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</si>
  <si>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</si>
  <si>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</si>
  <si>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</si>
  <si>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</si>
  <si>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</si>
  <si>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</si>
  <si>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</si>
  <si>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</si>
  <si>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</si>
  <si>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</si>
  <si>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</si>
  <si>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</si>
  <si>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</si>
  <si>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</si>
  <si>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</si>
  <si>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</si>
  <si>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</si>
  <si>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</si>
  <si>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</si>
  <si>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</si>
  <si>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</si>
  <si>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</si>
  <si>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</si>
  <si>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</si>
  <si>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</si>
  <si>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</si>
  <si>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</si>
  <si>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</si>
  <si>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</si>
  <si>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</si>
  <si>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</si>
  <si>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</si>
  <si>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</si>
  <si>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</si>
  <si>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</si>
  <si>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</si>
  <si>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</si>
  <si>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</si>
  <si>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</si>
  <si>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</si>
  <si>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</si>
  <si>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</si>
  <si>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</si>
  <si>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</si>
  <si>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</si>
  <si>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</si>
  <si>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</si>
  <si>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</si>
  <si>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</si>
  <si>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</si>
  <si>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</si>
  <si>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</si>
  <si>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</si>
  <si>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</si>
  <si>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</si>
  <si>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</si>
  <si>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</si>
  <si>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</si>
  <si>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</si>
  <si>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</si>
  <si>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</si>
  <si>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</si>
  <si>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</si>
  <si>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</si>
  <si>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</si>
  <si>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</si>
  <si>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</si>
  <si>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</si>
  <si>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</si>
  <si>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</si>
  <si>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</si>
  <si>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</si>
  <si>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</si>
  <si>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</si>
  <si>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</si>
  <si>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</si>
  <si>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</si>
  <si>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</si>
  <si>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</si>
  <si>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</si>
  <si>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</si>
  <si>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</si>
  <si>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</si>
  <si>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</si>
  <si>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</si>
  <si>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</si>
  <si>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</si>
  <si>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</si>
  <si>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</si>
  <si>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</si>
  <si>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</si>
  <si>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</si>
  <si>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</si>
  <si>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</si>
  <si>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</si>
  <si>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</si>
  <si>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</si>
  <si>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</si>
  <si>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</si>
  <si>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</si>
  <si>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</si>
  <si>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</si>
  <si>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</si>
  <si>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</si>
  <si>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</si>
  <si>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</si>
  <si>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</si>
  <si>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</si>
  <si>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</si>
  <si>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</si>
  <si>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</si>
  <si>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</si>
  <si>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</si>
  <si>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</si>
  <si>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</si>
  <si>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</si>
  <si>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</si>
  <si>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</si>
  <si>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</si>
  <si>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</si>
  <si>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</si>
  <si>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</si>
  <si>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</si>
  <si>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</si>
  <si>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</si>
  <si>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</si>
  <si>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</si>
  <si>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</si>
  <si>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</si>
  <si>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</si>
  <si>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</si>
  <si>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</si>
  <si>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</si>
  <si>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</si>
  <si>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</si>
  <si>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</si>
  <si>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</si>
  <si>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</si>
  <si>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</si>
  <si>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</si>
  <si>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</si>
  <si>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</si>
  <si>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</si>
  <si>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</si>
  <si>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</si>
  <si>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</si>
  <si>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</si>
  <si>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</si>
  <si>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</si>
  <si>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</si>
  <si>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</si>
  <si>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</si>
  <si>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</si>
  <si>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</si>
  <si>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</si>
  <si>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</si>
  <si>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</si>
  <si>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</si>
  <si>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</si>
  <si>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</si>
  <si>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</si>
  <si>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</si>
  <si>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</si>
  <si>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</si>
  <si>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</si>
  <si>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</si>
  <si>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</si>
  <si>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</si>
  <si>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</si>
  <si>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</si>
  <si>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</si>
  <si>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</si>
  <si>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</si>
  <si>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</si>
  <si>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</si>
  <si>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</si>
  <si>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</si>
  <si>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</si>
  <si>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</si>
  <si>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</si>
  <si>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</si>
  <si>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</si>
  <si>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</si>
  <si>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</si>
  <si>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</si>
  <si>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</si>
  <si>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</si>
  <si>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</si>
  <si>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</si>
  <si>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</si>
  <si>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</si>
  <si>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</si>
  <si>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</si>
  <si>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</si>
  <si>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</si>
  <si>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</si>
  <si>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</si>
  <si>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</si>
  <si>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</si>
  <si>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</si>
  <si>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</si>
  <si>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</si>
  <si>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</si>
  <si>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</si>
  <si>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</si>
  <si>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</si>
  <si>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</si>
  <si>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</si>
  <si>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</si>
  <si>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</si>
  <si>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</si>
  <si>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</si>
  <si>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</si>
  <si>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</si>
  <si>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</si>
  <si>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</si>
  <si>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</si>
  <si>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</si>
  <si>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</si>
  <si>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</si>
  <si>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</si>
  <si>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</si>
  <si>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</si>
  <si>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</si>
  <si>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</si>
  <si>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</si>
  <si>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</si>
  <si>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</si>
  <si>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</si>
  <si>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</si>
  <si>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</si>
  <si>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</si>
  <si>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</si>
  <si>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</si>
  <si>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</si>
  <si>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</si>
  <si>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</si>
  <si>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</si>
  <si>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</si>
  <si>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</si>
  <si>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</si>
  <si>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</si>
  <si>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</si>
  <si>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</si>
  <si>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</si>
  <si>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</si>
  <si>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</si>
  <si>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</si>
  <si>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</si>
  <si>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</si>
  <si>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</si>
  <si>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</si>
  <si>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</si>
  <si>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</si>
  <si>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</si>
  <si>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</si>
  <si>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</si>
  <si>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</si>
  <si>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</si>
  <si>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</si>
  <si>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</si>
  <si>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</si>
  <si>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</si>
  <si>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</si>
  <si>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</si>
  <si>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</si>
  <si>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</si>
  <si>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</si>
  <si>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</si>
  <si>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</si>
  <si>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</si>
  <si>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</si>
  <si>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</si>
  <si>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</si>
  <si>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</si>
  <si>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</si>
  <si>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</si>
  <si>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</si>
  <si>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</si>
  <si>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</si>
  <si>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</si>
  <si>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</si>
  <si>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</si>
  <si>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</si>
  <si>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</si>
  <si>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</si>
  <si>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</si>
  <si>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</si>
  <si>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</si>
  <si>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</si>
  <si>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</si>
  <si>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</si>
  <si>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</si>
  <si>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</si>
  <si>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</si>
  <si>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</si>
  <si>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</si>
  <si>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</si>
  <si>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</si>
  <si>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</si>
  <si>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</si>
  <si>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</si>
  <si>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</si>
  <si>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</si>
  <si>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</si>
  <si>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</si>
  <si>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</si>
  <si>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</si>
  <si>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</si>
  <si>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</si>
  <si>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</si>
  <si>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</si>
  <si>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</si>
  <si>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</si>
  <si>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</si>
  <si>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</si>
  <si>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</si>
  <si>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</si>
  <si>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</si>
  <si>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</si>
  <si>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</si>
  <si>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</si>
  <si>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</si>
  <si>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</si>
  <si>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</si>
  <si>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</si>
  <si>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</si>
  <si>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</si>
  <si>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</si>
  <si>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</si>
  <si>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</si>
  <si>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</si>
  <si>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</si>
  <si>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</si>
  <si>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</si>
  <si>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</si>
  <si>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</si>
  <si>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</si>
  <si>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</si>
  <si>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</si>
  <si>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</si>
  <si>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</si>
  <si>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</si>
  <si>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</si>
  <si>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</si>
  <si>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</si>
  <si>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</si>
  <si>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</si>
  <si>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</si>
  <si>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</si>
  <si>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</si>
  <si>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</si>
  <si>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</si>
  <si>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</si>
  <si>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</si>
  <si>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</si>
  <si>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</si>
  <si>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</si>
  <si>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</si>
  <si>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</si>
  <si>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</si>
  <si>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</si>
  <si>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</si>
  <si>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</si>
  <si>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</si>
  <si>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</si>
  <si>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</si>
  <si>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</si>
  <si>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</si>
  <si>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</si>
  <si>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</si>
  <si>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</si>
  <si>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</si>
  <si>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</si>
  <si>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</si>
  <si>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</si>
  <si>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</si>
  <si>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</si>
  <si>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</si>
  <si>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</si>
  <si>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</si>
  <si>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</si>
  <si>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</si>
  <si>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</si>
  <si>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</si>
  <si>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</si>
  <si>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</si>
  <si>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</si>
  <si>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</si>
  <si>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</si>
  <si>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</si>
  <si>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</si>
  <si>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</si>
  <si>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</si>
  <si>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</si>
  <si>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</si>
  <si>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</si>
  <si>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</si>
  <si>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</si>
  <si>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</si>
  <si>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</si>
  <si>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</si>
  <si>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</si>
  <si>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</si>
  <si>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</si>
  <si>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</si>
  <si>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</si>
  <si>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</si>
  <si>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</si>
  <si>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</si>
  <si>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</si>
  <si>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</si>
  <si>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</si>
  <si>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</si>
  <si>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</si>
  <si>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</si>
  <si>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</si>
  <si>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</si>
  <si>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</si>
  <si>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</si>
  <si>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</si>
  <si>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</si>
  <si>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</si>
  <si>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</si>
  <si>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</si>
  <si>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</si>
  <si>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</si>
  <si>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</si>
  <si>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</si>
  <si>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</si>
  <si>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</si>
  <si>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</si>
  <si>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</si>
  <si>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</si>
  <si>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</si>
  <si>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</si>
  <si>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</si>
  <si>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</si>
  <si>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</si>
  <si>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</si>
  <si>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</si>
  <si>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</si>
  <si>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</si>
  <si>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</si>
  <si>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</si>
  <si>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</si>
  <si>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</si>
  <si>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</si>
  <si>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</si>
  <si>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</si>
  <si>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</si>
  <si>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</si>
  <si>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</si>
  <si>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</si>
  <si>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</si>
  <si>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</si>
  <si>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</si>
  <si>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</si>
  <si>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</si>
  <si>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</si>
  <si>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</si>
  <si>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</si>
  <si>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</si>
  <si>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</si>
  <si>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</si>
  <si>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</si>
  <si>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</si>
  <si>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</si>
  <si>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</si>
  <si>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</si>
  <si>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</si>
  <si>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</si>
  <si>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</si>
  <si>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</si>
  <si>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</si>
  <si>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</si>
  <si>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</si>
  <si>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</si>
  <si>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</si>
  <si>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</si>
  <si>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</si>
  <si>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</si>
  <si>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</si>
  <si>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</si>
  <si>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</si>
  <si>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</si>
  <si>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</si>
  <si>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</si>
  <si>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</si>
  <si>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</si>
  <si>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</si>
  <si>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</si>
  <si>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</si>
  <si>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</si>
  <si>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</si>
  <si>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</si>
  <si>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</si>
  <si>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</si>
  <si>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</si>
  <si>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</si>
  <si>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</si>
  <si>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</si>
  <si>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</si>
  <si>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</si>
  <si>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</si>
  <si>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</si>
  <si>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</si>
  <si>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</si>
  <si>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</si>
  <si>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</si>
  <si>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</si>
  <si>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</si>
  <si>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</si>
  <si>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</si>
  <si>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</si>
  <si>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</si>
  <si>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</si>
  <si>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</si>
  <si>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</si>
  <si>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</si>
  <si>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</si>
  <si>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</si>
  <si>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</si>
  <si>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</si>
  <si>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</si>
  <si>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</si>
  <si>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</si>
  <si>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</si>
  <si>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</si>
  <si>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</si>
  <si>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</si>
  <si>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</si>
  <si>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</si>
  <si>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</si>
  <si>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</si>
  <si>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</si>
  <si>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</si>
  <si>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</si>
  <si>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</si>
  <si>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</si>
  <si>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</si>
  <si>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</si>
  <si>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</si>
  <si>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</si>
  <si>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</si>
  <si>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</si>
  <si>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</si>
  <si>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</si>
  <si>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</si>
  <si>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</si>
  <si>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</si>
  <si>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</si>
  <si>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</si>
  <si>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</si>
  <si>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</si>
  <si>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</si>
  <si>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</si>
  <si>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</si>
  <si>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</si>
  <si>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</si>
  <si>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</si>
  <si>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</si>
  <si>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</si>
  <si>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</si>
  <si>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</si>
  <si>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</si>
  <si>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</si>
  <si>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</si>
  <si>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</si>
  <si>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</si>
  <si>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</si>
  <si>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</si>
  <si>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</si>
  <si>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</si>
  <si>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</si>
  <si>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</si>
  <si>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</si>
  <si>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</si>
  <si>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</si>
  <si>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</si>
  <si>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</si>
  <si>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</si>
  <si>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</si>
  <si>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</si>
  <si>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</si>
  <si>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</si>
  <si>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</si>
  <si>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</si>
  <si>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</si>
  <si>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</si>
  <si>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</si>
  <si>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</si>
  <si>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</si>
  <si>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</si>
  <si>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</si>
  <si>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</si>
  <si>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</si>
  <si>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</si>
  <si>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</si>
  <si>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</si>
  <si>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</si>
  <si>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</si>
  <si>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</si>
  <si>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</si>
  <si>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</si>
  <si>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</si>
  <si>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</si>
  <si>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</si>
  <si>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</si>
  <si>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</si>
  <si>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</si>
  <si>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</si>
  <si>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</si>
  <si>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</si>
  <si>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</si>
  <si>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</si>
  <si>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</si>
  <si>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</si>
  <si>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</si>
  <si>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</si>
  <si>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</si>
  <si>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</si>
  <si>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</si>
  <si>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</si>
  <si>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</si>
  <si>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</si>
  <si>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</si>
  <si>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</si>
  <si>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</si>
  <si>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</si>
  <si>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</si>
  <si>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</si>
  <si>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</si>
  <si>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</si>
  <si>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</si>
  <si>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</si>
  <si>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</si>
  <si>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</si>
  <si>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</si>
  <si>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</si>
  <si>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</si>
  <si>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</si>
  <si>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</si>
  <si>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</si>
  <si>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</si>
  <si>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</si>
  <si>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</si>
  <si>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</si>
  <si>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</si>
  <si>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</si>
  <si>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</si>
  <si>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</si>
  <si>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</si>
  <si>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</si>
  <si>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</si>
  <si>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</si>
  <si>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</si>
  <si>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</si>
  <si>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</si>
  <si>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</si>
  <si>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</si>
  <si>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</si>
  <si>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</si>
  <si>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</si>
  <si>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</si>
  <si>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</si>
  <si>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</si>
  <si>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</si>
  <si>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</si>
  <si>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</si>
  <si>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</si>
  <si>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</si>
  <si>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</si>
  <si>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</si>
  <si>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</si>
  <si>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</si>
  <si>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</si>
  <si>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</si>
  <si>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</si>
  <si>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</si>
  <si>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</si>
  <si>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</si>
  <si>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</si>
  <si>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</si>
  <si>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</si>
  <si>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</si>
  <si>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</si>
  <si>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</si>
  <si>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</si>
  <si>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</si>
  <si>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</si>
  <si>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</si>
  <si>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</si>
  <si>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</si>
  <si>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</si>
  <si>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</si>
  <si>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</si>
  <si>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</si>
  <si>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</si>
  <si>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</si>
  <si>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</si>
  <si>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</si>
  <si>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</si>
  <si>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</si>
  <si>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</si>
  <si>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</si>
  <si>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</si>
  <si>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</si>
  <si>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</si>
  <si>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</si>
  <si>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</si>
  <si>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</si>
  <si>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</si>
  <si>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</si>
  <si>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</si>
  <si>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</si>
  <si>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</si>
  <si>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</si>
  <si>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</si>
  <si>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</si>
  <si>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</si>
  <si>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</si>
  <si>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</si>
  <si>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</si>
  <si>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</si>
  <si>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</si>
  <si>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</si>
  <si>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</si>
  <si>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</si>
  <si>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</si>
  <si>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</si>
  <si>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</si>
  <si>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</si>
  <si>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</si>
  <si>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</si>
  <si>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</si>
  <si>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</si>
  <si>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</si>
  <si>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</si>
  <si>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</si>
  <si>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</si>
  <si>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</si>
  <si>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</si>
  <si>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</si>
  <si>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</si>
  <si>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</si>
  <si>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</si>
  <si>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</si>
  <si>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</si>
  <si>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</si>
  <si>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</si>
  <si>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</si>
  <si>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</si>
  <si>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</si>
  <si>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</si>
  <si>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</si>
  <si>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</si>
  <si>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</si>
  <si>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</si>
  <si>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</si>
  <si>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</si>
  <si>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</si>
  <si>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</si>
  <si>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</si>
  <si>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</si>
  <si>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</si>
  <si>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</si>
  <si>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</si>
  <si>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</si>
  <si>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</si>
  <si>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</si>
  <si>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</si>
  <si>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</si>
  <si>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</si>
  <si>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</si>
  <si>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</si>
  <si>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</si>
  <si>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</si>
  <si>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</si>
  <si>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</si>
  <si>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</si>
  <si>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</si>
  <si>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</si>
  <si>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</si>
  <si>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</si>
  <si>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</si>
  <si>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</si>
  <si>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</si>
  <si>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</si>
  <si>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</si>
  <si>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</si>
  <si>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</si>
  <si>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</si>
  <si>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</si>
  <si>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</si>
  <si>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</si>
  <si>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</si>
  <si>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</si>
  <si>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</si>
  <si>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</si>
  <si>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</si>
  <si>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</si>
  <si>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</si>
  <si>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</si>
  <si>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</si>
  <si>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</si>
  <si>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</si>
  <si>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</si>
  <si>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</si>
  <si>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</si>
  <si>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</si>
  <si>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</si>
  <si>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</si>
  <si>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</si>
  <si>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</si>
  <si>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</si>
  <si>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</si>
  <si>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</si>
  <si>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</si>
  <si>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</si>
  <si>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</si>
  <si>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</si>
  <si>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</si>
  <si>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</si>
  <si>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</si>
  <si>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</si>
  <si>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</si>
  <si>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</si>
  <si>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</si>
  <si>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</si>
  <si>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</si>
  <si>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</si>
  <si>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</si>
  <si>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</si>
  <si>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</si>
  <si>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</si>
  <si>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</si>
  <si>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</si>
  <si>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</si>
  <si>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</si>
  <si>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</si>
  <si>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</si>
  <si>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</si>
  <si>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</si>
  <si>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</si>
  <si>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</si>
  <si>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</si>
  <si>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</si>
  <si>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</si>
  <si>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</si>
  <si>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</si>
  <si>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</si>
  <si>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</si>
  <si>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</si>
  <si>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</si>
  <si>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</si>
  <si>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</si>
  <si>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</si>
  <si>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</si>
  <si>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</si>
  <si>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</si>
  <si>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</si>
  <si>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</si>
  <si>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</si>
  <si>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</si>
  <si>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</si>
  <si>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</si>
  <si>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</si>
  <si>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</si>
  <si>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</si>
  <si>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</si>
  <si>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</si>
  <si>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</si>
  <si>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</si>
  <si>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</si>
  <si>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</si>
  <si>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</si>
  <si>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</si>
  <si>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</si>
  <si>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</si>
  <si>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</si>
  <si>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</si>
  <si>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</si>
  <si>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</si>
  <si>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</si>
  <si>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</si>
  <si>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</si>
  <si>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</si>
  <si>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</si>
  <si>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</si>
  <si>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</si>
  <si>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</si>
  <si>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</si>
  <si>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</si>
  <si>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</si>
  <si>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</si>
  <si>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</si>
  <si>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</si>
  <si>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</si>
  <si>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</si>
  <si>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</si>
  <si>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</si>
  <si>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</si>
  <si>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</si>
  <si>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</si>
  <si>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</si>
  <si>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</si>
  <si>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</si>
  <si>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</si>
  <si>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</si>
  <si>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</si>
  <si>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</si>
  <si>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</si>
  <si>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</si>
  <si>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</si>
  <si>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</si>
  <si>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</si>
  <si>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</si>
  <si>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</si>
  <si>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</si>
  <si>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</si>
  <si>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</si>
  <si>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</si>
  <si>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</si>
  <si>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</si>
  <si>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</si>
  <si>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</si>
  <si>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</si>
  <si>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</si>
  <si>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</si>
  <si>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</si>
  <si>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</si>
  <si>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</si>
  <si>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</si>
  <si>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</si>
  <si>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</si>
  <si>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</si>
  <si>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</si>
  <si>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</si>
  <si>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</si>
  <si>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</si>
  <si>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</si>
  <si>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</si>
  <si>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</si>
  <si>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</si>
  <si>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</si>
  <si>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</si>
  <si>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</si>
  <si>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</si>
  <si>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</si>
  <si>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</si>
  <si>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</si>
  <si>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</si>
  <si>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</si>
  <si>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</si>
  <si>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</si>
  <si>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</si>
  <si>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</si>
  <si>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</si>
  <si>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</si>
  <si>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</si>
  <si>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</si>
  <si>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</si>
  <si>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</si>
  <si>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</si>
  <si>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</si>
  <si>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</si>
  <si>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</si>
  <si>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</si>
  <si>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</si>
  <si>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</si>
  <si>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</si>
  <si>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</si>
  <si>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</si>
  <si>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</si>
  <si>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</si>
  <si>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</si>
  <si>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</si>
  <si>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</si>
  <si>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</si>
  <si>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</si>
  <si>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</si>
  <si>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</si>
  <si>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</si>
  <si>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</si>
  <si>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</si>
  <si>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</si>
  <si>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</si>
  <si>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</si>
  <si>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</si>
  <si>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</si>
  <si>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</si>
  <si>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</si>
  <si>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</si>
  <si>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</si>
  <si>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</si>
  <si>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</si>
  <si>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</si>
  <si>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</si>
  <si>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</si>
  <si>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</si>
  <si>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</si>
  <si>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</si>
  <si>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</si>
  <si>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</si>
  <si>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</si>
  <si>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</si>
  <si>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</si>
  <si>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</si>
  <si>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</si>
  <si>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</si>
  <si>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</si>
  <si>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</si>
  <si>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</si>
  <si>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</si>
  <si>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</si>
  <si>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</si>
  <si>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</si>
  <si>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</si>
  <si>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</si>
  <si>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</si>
  <si>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</si>
  <si>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</si>
  <si>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</si>
  <si>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</si>
  <si>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</si>
  <si>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</si>
  <si>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</si>
  <si>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</si>
  <si>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</si>
  <si>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</si>
  <si>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</si>
  <si>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</si>
  <si>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</si>
  <si>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</si>
  <si>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</si>
  <si>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</si>
  <si>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</si>
  <si>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</si>
  <si>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</si>
  <si>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</si>
  <si>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</si>
  <si>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</si>
  <si>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</si>
  <si>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</si>
  <si>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</si>
  <si>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</si>
  <si>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</si>
  <si>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</si>
  <si>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</si>
  <si>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</si>
  <si>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</si>
  <si>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</si>
  <si>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</si>
  <si>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</si>
  <si>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</si>
  <si>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</si>
  <si>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</si>
  <si>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</si>
  <si>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</si>
  <si>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</si>
  <si>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</si>
  <si>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</si>
  <si>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</si>
  <si>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</si>
  <si>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</si>
  <si>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</si>
  <si>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</si>
  <si>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</si>
  <si>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</si>
  <si>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</si>
  <si>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</si>
  <si>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</si>
  <si>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</si>
  <si>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</si>
  <si>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</si>
  <si>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</si>
  <si>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</si>
  <si>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</si>
  <si>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</si>
  <si>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</si>
  <si>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</si>
  <si>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</si>
  <si>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</si>
  <si>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</si>
  <si>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</si>
  <si>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</si>
  <si>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</si>
  <si>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</si>
  <si>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</si>
  <si>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</si>
  <si>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</si>
  <si>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</si>
  <si>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</si>
  <si>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</si>
  <si>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</si>
  <si>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</si>
  <si>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</si>
  <si>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</si>
  <si>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</si>
  <si>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</si>
  <si>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</si>
  <si>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</si>
  <si>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</si>
  <si>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</si>
  <si>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</si>
  <si>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</si>
  <si>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</si>
  <si>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</si>
  <si>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</si>
  <si>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</si>
  <si>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</si>
  <si>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</si>
  <si>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</si>
  <si>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</si>
  <si>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</si>
  <si>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</si>
  <si>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</si>
  <si>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</si>
  <si>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</si>
  <si>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</si>
  <si>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</si>
  <si>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</si>
  <si>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</si>
  <si>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</si>
  <si>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</si>
  <si>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</si>
  <si>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</si>
  <si>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</si>
  <si>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</si>
  <si>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</si>
  <si>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</si>
  <si>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</si>
  <si>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</si>
  <si>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</si>
  <si>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</si>
  <si>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</si>
  <si>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</si>
  <si>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</si>
  <si>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</si>
  <si>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</si>
  <si>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</si>
  <si>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</si>
  <si>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</si>
  <si>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</si>
  <si>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</si>
  <si>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</si>
  <si>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</si>
  <si>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</si>
  <si>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</si>
  <si>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</si>
  <si>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</si>
  <si>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</si>
  <si>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</si>
  <si>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</si>
  <si>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</si>
  <si>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</si>
  <si>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</si>
  <si>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</si>
  <si>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</si>
  <si>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</si>
  <si>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</si>
  <si>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</si>
  <si>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</si>
  <si>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</si>
  <si>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</si>
  <si>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</si>
  <si>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</si>
  <si>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</si>
  <si>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</si>
  <si>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</si>
  <si>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</si>
  <si>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</si>
  <si>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</si>
  <si>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</si>
  <si>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</si>
  <si>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</si>
  <si>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</si>
  <si>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</si>
  <si>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</si>
  <si>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</si>
  <si>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</si>
  <si>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</si>
  <si>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</si>
  <si>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</si>
  <si>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</si>
  <si>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</si>
  <si>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</si>
  <si>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</si>
  <si>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</si>
  <si>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</si>
  <si>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</si>
  <si>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</si>
  <si>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</si>
  <si>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</si>
  <si>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</si>
  <si>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</si>
  <si>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</si>
  <si>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</si>
  <si>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</si>
  <si>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</si>
  <si>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</si>
  <si>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</si>
  <si>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</si>
  <si>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</si>
  <si>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</si>
  <si>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</si>
  <si>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</si>
  <si>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</si>
  <si>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</si>
  <si>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</si>
  <si>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</si>
  <si>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</si>
  <si>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</si>
  <si>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</si>
  <si>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</si>
  <si>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</si>
  <si>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</si>
  <si>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</si>
  <si>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</si>
  <si>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</si>
  <si>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</si>
  <si>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</si>
  <si>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</si>
  <si>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</si>
  <si>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</si>
  <si>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</si>
  <si>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</si>
  <si>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</si>
  <si>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</si>
  <si>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</si>
  <si>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</si>
  <si>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</si>
  <si>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</si>
  <si>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</si>
  <si>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</si>
  <si>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</si>
  <si>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</si>
  <si>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</si>
  <si>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</si>
  <si>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</si>
  <si>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</si>
  <si>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</si>
  <si>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</si>
  <si>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</si>
  <si>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</si>
  <si>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</si>
  <si>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</si>
  <si>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</si>
  <si>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</si>
  <si>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</si>
  <si>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</si>
  <si>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</si>
  <si>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</si>
  <si>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</si>
  <si>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</si>
  <si>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</si>
  <si>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</si>
  <si>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</si>
  <si>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</si>
  <si>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</si>
  <si>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</si>
  <si>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</si>
  <si>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</si>
  <si>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</si>
  <si>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</si>
  <si>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</si>
  <si>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</si>
  <si>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</si>
  <si>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</si>
  <si>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</si>
  <si>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</si>
  <si>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</si>
  <si>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</si>
  <si>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</si>
  <si>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</si>
  <si>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</si>
  <si>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</si>
  <si>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</si>
  <si>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</si>
  <si>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</si>
  <si>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</si>
  <si>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</si>
  <si>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</si>
  <si>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</si>
  <si>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</si>
  <si>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</si>
  <si>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</si>
  <si>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</si>
  <si>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</si>
  <si>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</si>
  <si>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</si>
  <si>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</si>
  <si>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</si>
  <si>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</si>
  <si>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</si>
  <si>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</si>
  <si>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</si>
  <si>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</si>
  <si>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</si>
  <si>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</si>
  <si>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</si>
  <si>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</si>
  <si>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</si>
  <si>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</si>
  <si>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</si>
  <si>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</si>
  <si>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</si>
  <si>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</si>
  <si>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</si>
  <si>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</si>
  <si>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</si>
  <si>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</si>
  <si>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</si>
  <si>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</si>
  <si>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</si>
  <si>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</si>
  <si>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</si>
  <si>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</si>
  <si>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</si>
  <si>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</si>
  <si>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</si>
  <si>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</si>
  <si>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</si>
  <si>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</si>
  <si>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</si>
  <si>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</si>
  <si>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</si>
  <si>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</si>
  <si>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</si>
  <si>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</si>
  <si>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</si>
  <si>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</si>
  <si>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</si>
  <si>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</si>
  <si>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</si>
  <si>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</si>
  <si>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</si>
  <si>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</si>
  <si>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</si>
  <si>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</si>
  <si>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</si>
  <si>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</si>
  <si>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</si>
  <si>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</si>
  <si>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</si>
  <si>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</si>
  <si>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</si>
  <si>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</si>
  <si>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</si>
  <si>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</si>
  <si>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</si>
  <si>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</si>
  <si>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</si>
  <si>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</si>
  <si>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</si>
  <si>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</si>
  <si>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</si>
  <si>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</si>
  <si>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</si>
  <si>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</si>
  <si>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</si>
  <si>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</si>
  <si>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</si>
  <si>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</si>
  <si>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</si>
  <si>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</si>
  <si>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</si>
  <si>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</si>
  <si>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</si>
  <si>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</si>
  <si>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</si>
  <si>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</si>
  <si>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</si>
  <si>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</si>
  <si>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</si>
  <si>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</si>
  <si>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</si>
  <si>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</si>
  <si>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</si>
  <si>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</si>
  <si>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</si>
  <si>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</si>
  <si>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</si>
  <si>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</si>
  <si>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</si>
  <si>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</si>
  <si>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</si>
  <si>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</si>
  <si>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</si>
  <si>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</si>
  <si>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</si>
  <si>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</si>
  <si>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</si>
  <si>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</si>
  <si>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</si>
  <si>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</si>
  <si>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</si>
  <si>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</si>
  <si>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</si>
  <si>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</si>
  <si>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</si>
  <si>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</si>
  <si>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</si>
  <si>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</si>
  <si>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</si>
  <si>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</si>
  <si>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</si>
  <si>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</si>
  <si>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</si>
  <si>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</si>
  <si>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</si>
  <si>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</si>
  <si>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</si>
  <si>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</si>
  <si>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</si>
  <si>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</si>
  <si>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</si>
  <si>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</si>
  <si>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</si>
  <si>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</si>
  <si>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</si>
  <si>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</si>
  <si>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</si>
  <si>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</si>
  <si>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</si>
  <si>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</si>
  <si>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</si>
  <si>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</si>
  <si>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</si>
  <si>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</si>
  <si>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</si>
  <si>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</si>
  <si>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</si>
  <si>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</si>
  <si>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</si>
  <si>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</si>
  <si>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</si>
  <si>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</si>
  <si>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</si>
  <si>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</si>
  <si>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</si>
  <si>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</si>
  <si>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</si>
  <si>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</si>
  <si>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</si>
  <si>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</si>
  <si>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</si>
  <si>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</si>
  <si>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</si>
  <si>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</si>
  <si>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</si>
  <si>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</si>
  <si>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</si>
  <si>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</si>
  <si>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</si>
  <si>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</si>
  <si>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</si>
  <si>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</si>
  <si>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</si>
  <si>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</si>
  <si>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</si>
  <si>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</si>
  <si>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</si>
  <si>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</si>
  <si>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</si>
  <si>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</si>
  <si>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</si>
  <si>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</si>
  <si>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</si>
  <si>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</si>
  <si>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</si>
  <si>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</si>
  <si>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</si>
  <si>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</si>
  <si>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</si>
  <si>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</si>
  <si>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</si>
  <si>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</si>
  <si>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</si>
  <si>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</si>
  <si>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</si>
  <si>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</si>
  <si>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</si>
  <si>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</si>
  <si>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</si>
  <si>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</si>
  <si>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</si>
  <si>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</si>
  <si>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</si>
  <si>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</si>
  <si>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</si>
  <si>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</si>
  <si>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</si>
  <si>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</si>
  <si>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</si>
  <si>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</si>
  <si>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</si>
  <si>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</si>
  <si>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</si>
  <si>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</si>
  <si>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</si>
  <si>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</si>
  <si>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</si>
  <si>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</si>
  <si>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</si>
  <si>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</si>
  <si>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</si>
  <si>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</si>
  <si>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</si>
  <si>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</si>
  <si>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</si>
  <si>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</si>
  <si>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</si>
  <si>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</si>
  <si>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</si>
  <si>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</si>
  <si>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</si>
  <si>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</si>
  <si>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</si>
  <si>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</si>
  <si>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</si>
  <si>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</si>
  <si>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</si>
  <si>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</si>
  <si>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</si>
  <si>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</si>
  <si>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</si>
  <si>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</si>
  <si>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</si>
  <si>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</si>
  <si>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</si>
  <si>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</si>
  <si>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</si>
  <si>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</si>
  <si>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</si>
  <si>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</si>
  <si>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</si>
  <si>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</si>
  <si>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</si>
  <si>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</si>
  <si>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</si>
  <si>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</si>
  <si>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</si>
  <si>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</si>
  <si>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</si>
  <si>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</si>
  <si>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</si>
  <si>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</si>
  <si>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</si>
  <si>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</si>
  <si>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</si>
  <si>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</si>
  <si>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</si>
  <si>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</si>
  <si>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</si>
  <si>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</si>
  <si>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</si>
  <si>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</si>
  <si>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</si>
  <si>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</si>
  <si>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</si>
  <si>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</si>
  <si>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</si>
  <si>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</si>
  <si>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</si>
  <si>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</si>
  <si>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</si>
  <si>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</si>
  <si>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</si>
  <si>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</si>
  <si>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</si>
  <si>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</si>
  <si>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</si>
  <si>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</si>
  <si>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</si>
  <si>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</si>
  <si>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</si>
  <si>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</si>
  <si>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</si>
  <si>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</si>
  <si>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</si>
  <si>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</si>
  <si>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</si>
  <si>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</si>
  <si>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</si>
  <si>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</si>
  <si>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</si>
  <si>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</si>
  <si>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</si>
  <si>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</si>
  <si>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</si>
  <si>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</si>
  <si>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</si>
  <si>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</si>
  <si>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</si>
  <si>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</si>
  <si>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</si>
  <si>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</si>
  <si>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</si>
  <si>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</si>
  <si>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</si>
  <si>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</si>
  <si>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</si>
  <si>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</si>
  <si>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</si>
  <si>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</si>
  <si>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</si>
  <si>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</si>
  <si>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</si>
  <si>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</si>
  <si>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</si>
  <si>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</si>
  <si>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</si>
  <si>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</si>
  <si>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</si>
  <si>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</si>
  <si>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</si>
  <si>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</si>
  <si>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</si>
  <si>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</si>
  <si>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</si>
  <si>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</si>
  <si>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</si>
  <si>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</si>
  <si>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</si>
  <si>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</si>
  <si>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</si>
  <si>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</si>
  <si>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</si>
  <si>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</si>
  <si>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</si>
  <si>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</si>
  <si>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</si>
  <si>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</si>
  <si>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</si>
  <si>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</si>
  <si>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</si>
  <si>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</si>
  <si>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</si>
  <si>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</si>
  <si>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</si>
  <si>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</si>
  <si>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</si>
  <si>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</si>
  <si>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</si>
  <si>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</si>
  <si>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</si>
  <si>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</si>
  <si>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</si>
  <si>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</si>
  <si>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</si>
  <si>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</si>
  <si>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</si>
  <si>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</si>
  <si>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</si>
  <si>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</si>
  <si>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</si>
  <si>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</si>
  <si>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</si>
  <si>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</si>
  <si>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</si>
  <si>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</si>
  <si>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</si>
  <si>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</si>
  <si>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</si>
  <si>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</si>
  <si>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</si>
  <si>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</si>
  <si>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</si>
  <si>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</si>
  <si>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</si>
  <si>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</si>
  <si>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</si>
  <si>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</si>
  <si>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</si>
  <si>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</si>
  <si>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</si>
  <si>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</si>
  <si>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</si>
  <si>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</si>
  <si>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</si>
  <si>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</si>
  <si>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</si>
  <si>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</si>
  <si>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</si>
  <si>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</si>
  <si>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</si>
  <si>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</si>
  <si>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</si>
  <si>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</si>
  <si>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</si>
  <si>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</si>
  <si>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</si>
  <si>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</si>
  <si>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</si>
  <si>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</si>
  <si>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</si>
  <si>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</si>
  <si>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</si>
  <si>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</si>
  <si>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</si>
  <si>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</si>
  <si>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</si>
  <si>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</si>
  <si>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</si>
  <si>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</si>
  <si>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</si>
  <si>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</si>
  <si>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</si>
  <si>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</si>
  <si>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</si>
  <si>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</si>
  <si>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</si>
  <si>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</si>
  <si>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</si>
  <si>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</si>
  <si>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</si>
  <si>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</si>
  <si>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</si>
  <si>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</si>
  <si>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</si>
  <si>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</si>
  <si>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</si>
  <si>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</si>
  <si>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</si>
  <si>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</si>
  <si>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</si>
  <si>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</si>
  <si>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</si>
  <si>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</si>
  <si>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</si>
  <si>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</si>
  <si>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</si>
  <si>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</si>
  <si>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</si>
  <si>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</si>
  <si>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</si>
  <si>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</si>
  <si>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</si>
  <si>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</si>
  <si>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</si>
  <si>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</si>
  <si>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</si>
  <si>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</si>
  <si>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</si>
  <si>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</si>
  <si>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</si>
  <si>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</si>
  <si>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</si>
  <si>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</si>
  <si>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</si>
  <si>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</si>
  <si>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</si>
  <si>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</si>
  <si>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</si>
  <si>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</si>
  <si>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</si>
  <si>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</si>
  <si>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</si>
  <si>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</si>
  <si>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</si>
  <si>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</si>
  <si>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</si>
  <si>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</si>
  <si>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</si>
  <si>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</si>
  <si>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</si>
  <si>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</si>
  <si>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</si>
  <si>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</si>
  <si>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</si>
  <si>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</si>
  <si>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</si>
  <si>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</si>
  <si>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</si>
  <si>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</si>
  <si>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</si>
  <si>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</si>
  <si>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</si>
  <si>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</si>
  <si>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</si>
  <si>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</si>
  <si>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</si>
  <si>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</si>
  <si>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</si>
  <si>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</si>
  <si>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</si>
  <si>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</si>
  <si>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</si>
  <si>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</si>
  <si>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</si>
  <si>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</si>
  <si>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</si>
  <si>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</si>
  <si>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</si>
  <si>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</si>
  <si>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</si>
  <si>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</si>
  <si>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</si>
  <si>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</si>
  <si>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</si>
  <si>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</si>
  <si>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</si>
  <si>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</si>
  <si>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</si>
  <si>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</si>
  <si>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</si>
  <si>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</si>
  <si>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</si>
  <si>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</si>
  <si>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</si>
  <si>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</si>
  <si>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</si>
  <si>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</si>
  <si>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</si>
  <si>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</si>
  <si>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</si>
  <si>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</si>
  <si>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</si>
  <si>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</si>
  <si>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</si>
  <si>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</si>
  <si>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</si>
  <si>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</si>
  <si>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</si>
  <si>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</si>
  <si>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</si>
  <si>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</si>
  <si>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</si>
  <si>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</si>
  <si>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</si>
  <si>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</si>
  <si>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</si>
  <si>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</si>
  <si>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</si>
  <si>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</si>
  <si>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</si>
  <si>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</si>
  <si>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</si>
  <si>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</si>
  <si>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</si>
  <si>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</si>
  <si>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</si>
  <si>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</si>
  <si>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</si>
  <si>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</si>
  <si>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</si>
  <si>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</si>
  <si>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</si>
  <si>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</si>
  <si>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</si>
  <si>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</si>
  <si>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</si>
  <si>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</si>
  <si>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</si>
  <si>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</si>
  <si>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</si>
  <si>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</si>
  <si>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</si>
  <si>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</si>
  <si>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</si>
  <si>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</si>
  <si>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</si>
  <si>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</si>
  <si>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</si>
  <si>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</si>
  <si>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</si>
  <si>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</si>
  <si>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</si>
  <si>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</si>
  <si>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</si>
  <si>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</si>
  <si>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</si>
  <si>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</si>
  <si>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</si>
  <si>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</si>
  <si>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</si>
  <si>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</si>
  <si>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</si>
  <si>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</si>
  <si>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</si>
  <si>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</si>
  <si>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</si>
  <si>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</si>
  <si>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</si>
  <si>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</si>
  <si>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</si>
  <si>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</si>
  <si>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</si>
  <si>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</si>
  <si>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</si>
  <si>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</si>
  <si>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</si>
  <si>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</si>
  <si>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</si>
  <si>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</si>
  <si>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</si>
  <si>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</si>
  <si>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</si>
  <si>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</si>
  <si>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</si>
  <si>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</si>
  <si>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</si>
  <si>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</si>
  <si>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</si>
  <si>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</si>
  <si>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</si>
  <si>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</si>
  <si>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</si>
  <si>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</si>
  <si>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</si>
  <si>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</si>
  <si>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</si>
  <si>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</si>
  <si>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</si>
  <si>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</si>
  <si>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</si>
  <si>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</si>
  <si>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</si>
  <si>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</si>
  <si>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</si>
  <si>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</si>
  <si>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</si>
  <si>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</si>
  <si>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</si>
  <si>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</si>
  <si>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</si>
  <si>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</si>
  <si>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</si>
  <si>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</si>
  <si>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</si>
  <si>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</si>
  <si>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</si>
  <si>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</si>
  <si>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</si>
  <si>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</si>
  <si>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</si>
  <si>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</si>
  <si>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</si>
  <si>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</si>
  <si>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</si>
  <si>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</si>
  <si>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</si>
  <si>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</si>
  <si>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</si>
  <si>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</si>
  <si>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</si>
  <si>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</si>
  <si>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</si>
  <si>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</si>
  <si>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</si>
  <si>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</si>
  <si>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</si>
  <si>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</si>
  <si>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</si>
  <si>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</si>
  <si>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</si>
  <si>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</si>
  <si>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</si>
  <si>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</si>
  <si>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</si>
  <si>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</si>
  <si>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</si>
  <si>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</si>
  <si>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</si>
  <si>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</si>
  <si>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</si>
  <si>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</si>
  <si>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</si>
  <si>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</si>
  <si>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</si>
  <si>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</si>
  <si>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</si>
  <si>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</si>
  <si>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</si>
  <si>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</si>
  <si>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</si>
  <si>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</si>
  <si>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</si>
  <si>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</si>
  <si>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</si>
  <si>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</si>
  <si>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</si>
  <si>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</si>
  <si>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</si>
  <si>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</si>
  <si>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</si>
  <si>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</si>
  <si>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</si>
  <si>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</si>
  <si>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</si>
  <si>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</si>
  <si>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</si>
  <si>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</si>
  <si>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</si>
  <si>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</si>
  <si>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</si>
  <si>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</si>
  <si>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</si>
  <si>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</si>
  <si>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</si>
  <si>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</si>
  <si>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</si>
  <si>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</si>
  <si>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</si>
  <si>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</si>
  <si>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</si>
  <si>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</si>
  <si>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</si>
  <si>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</si>
  <si>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</si>
  <si>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</si>
  <si>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</si>
  <si>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</si>
  <si>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</si>
  <si>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</si>
  <si>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</si>
  <si>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</si>
  <si>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</si>
  <si>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</si>
  <si>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</si>
  <si>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</si>
  <si>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</si>
  <si>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</si>
  <si>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</si>
  <si>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</si>
  <si>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</si>
  <si>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</si>
  <si>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</si>
  <si>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</si>
  <si>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</si>
  <si>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</si>
  <si>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</si>
  <si>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</si>
  <si>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</si>
  <si>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</si>
  <si>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</si>
  <si>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</si>
  <si>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</si>
  <si>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</si>
  <si>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</si>
  <si>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</si>
  <si>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</si>
  <si>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</si>
  <si>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</si>
  <si>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</si>
  <si>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</si>
  <si>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</si>
  <si>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</si>
  <si>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</si>
  <si>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</si>
  <si>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</si>
  <si>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</si>
  <si>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</si>
  <si>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</si>
  <si>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</si>
  <si>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</si>
  <si>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</si>
  <si>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</si>
  <si>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</si>
  <si>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</si>
  <si>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</si>
  <si>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</si>
  <si>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</si>
  <si>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</si>
  <si>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</si>
  <si>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</si>
  <si>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</si>
  <si>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</si>
  <si>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</si>
  <si>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</si>
  <si>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</si>
  <si>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</si>
  <si>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</si>
  <si>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</si>
  <si>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</si>
  <si>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</si>
  <si>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</si>
  <si>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</si>
  <si>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</si>
  <si>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</si>
  <si>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</si>
  <si>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</si>
  <si>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</si>
  <si>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</si>
  <si>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</si>
  <si>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</si>
  <si>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</si>
  <si>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</si>
  <si>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</si>
  <si>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</si>
  <si>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</si>
  <si>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</si>
  <si>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</si>
  <si>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</si>
  <si>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</si>
  <si>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</si>
  <si>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</si>
  <si>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</si>
  <si>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</si>
  <si>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</si>
  <si>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</si>
  <si>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</si>
  <si>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</si>
  <si>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</si>
  <si>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</si>
  <si>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</si>
  <si>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</si>
  <si>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</si>
  <si>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</si>
  <si>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</si>
  <si>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</si>
  <si>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</si>
  <si>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</si>
  <si>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</si>
  <si>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</si>
  <si>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</si>
  <si>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</si>
  <si>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</si>
  <si>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</si>
  <si>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</si>
  <si>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</si>
  <si>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</si>
  <si>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</si>
  <si>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</si>
  <si>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</si>
  <si>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</si>
  <si>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</si>
  <si>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</si>
  <si>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</si>
  <si>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</si>
  <si>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</si>
  <si>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</si>
  <si>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</si>
  <si>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</si>
  <si>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</si>
  <si>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</si>
  <si>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</si>
  <si>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</si>
  <si>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</si>
  <si>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</si>
  <si>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</si>
  <si>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</si>
  <si>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</si>
  <si>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</si>
  <si>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</si>
  <si>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</si>
  <si>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</si>
  <si>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</si>
  <si>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</si>
  <si>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</si>
  <si>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</si>
  <si>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</si>
  <si>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</si>
  <si>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</si>
  <si>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</si>
  <si>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</si>
  <si>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</si>
  <si>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</si>
  <si>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</si>
  <si>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</si>
  <si>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</si>
  <si>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</si>
  <si>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</si>
  <si>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</si>
  <si>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</si>
  <si>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</si>
  <si>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</si>
  <si>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</si>
  <si>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</si>
  <si>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</si>
  <si>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</si>
  <si>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</si>
  <si>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</si>
  <si>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</si>
  <si>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</si>
  <si>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</si>
  <si>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</si>
  <si>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</si>
  <si>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</si>
  <si>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</si>
  <si>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</si>
  <si>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</si>
  <si>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</si>
  <si>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</si>
  <si>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</si>
  <si>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</si>
  <si>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</si>
  <si>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</si>
  <si>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</si>
  <si>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</si>
  <si>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</si>
  <si>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</si>
  <si>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</si>
  <si>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</si>
  <si>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</si>
  <si>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</si>
  <si>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</si>
  <si>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</si>
  <si>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</si>
  <si>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</si>
  <si>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</si>
  <si>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</si>
  <si>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</si>
  <si>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</si>
  <si>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</si>
  <si>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</si>
  <si>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</si>
  <si>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</si>
  <si>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</si>
  <si>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</si>
  <si>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</si>
  <si>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</si>
  <si>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</si>
  <si>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</si>
  <si>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</si>
  <si>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</si>
  <si>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</si>
  <si>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</si>
  <si>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</si>
  <si>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</si>
  <si>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</si>
  <si>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</si>
  <si>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</si>
  <si>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</si>
  <si>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</si>
  <si>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</si>
  <si>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</si>
  <si>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</si>
  <si>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</si>
  <si>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</si>
  <si>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</si>
  <si>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</si>
  <si>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</si>
  <si>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</si>
  <si>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</si>
  <si>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</si>
  <si>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</si>
  <si>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</si>
  <si>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</si>
  <si>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</si>
  <si>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</si>
  <si>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</si>
  <si>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</si>
  <si>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</si>
  <si>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</si>
  <si>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</si>
  <si>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</si>
  <si>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</si>
  <si>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</si>
  <si>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</si>
  <si>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</si>
  <si>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</si>
  <si>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</si>
  <si>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</si>
  <si>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</si>
  <si>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</si>
  <si>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</si>
  <si>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</si>
  <si>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</si>
  <si>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</si>
  <si>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</si>
  <si>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</si>
  <si>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</si>
  <si>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</si>
  <si>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</si>
  <si>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</si>
  <si>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</si>
  <si>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</si>
  <si>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</si>
  <si>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</si>
  <si>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</si>
  <si>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</si>
  <si>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</si>
  <si>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</si>
  <si>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</si>
  <si>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</si>
  <si>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</si>
  <si>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</si>
  <si>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</si>
  <si>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</si>
  <si>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</si>
  <si>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</si>
  <si>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</si>
  <si>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</si>
  <si>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</si>
  <si>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</si>
  <si>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</si>
  <si>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</si>
  <si>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</si>
  <si>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</si>
  <si>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</si>
  <si>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</si>
  <si>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</si>
  <si>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</si>
  <si>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</si>
  <si>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</si>
  <si>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</si>
  <si>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</si>
  <si>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</si>
  <si>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</si>
  <si>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</si>
  <si>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</si>
  <si>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</si>
  <si>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</si>
  <si>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</si>
  <si>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</si>
  <si>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</si>
  <si>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</si>
  <si>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</si>
  <si>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</si>
  <si>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</si>
  <si>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</si>
  <si>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</si>
  <si>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</si>
  <si>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</si>
  <si>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</si>
  <si>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</si>
  <si>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</si>
  <si>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</si>
  <si>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</si>
  <si>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</si>
  <si>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</si>
  <si>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</si>
  <si>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</si>
  <si>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</si>
  <si>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</si>
  <si>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</si>
  <si>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</si>
  <si>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</si>
  <si>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</si>
  <si>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</si>
  <si>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</si>
  <si>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</si>
  <si>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</si>
  <si>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</si>
  <si>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</si>
  <si>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</si>
  <si>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</si>
  <si>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</si>
  <si>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</si>
  <si>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</si>
  <si>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</si>
  <si>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</si>
  <si>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</si>
  <si>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</si>
  <si>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</si>
  <si>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</si>
  <si>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</si>
  <si>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</si>
  <si>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</si>
  <si>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</si>
  <si>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</si>
  <si>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</si>
  <si>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</si>
  <si>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</si>
  <si>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</si>
  <si>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</si>
  <si>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</si>
  <si>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</si>
  <si>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</si>
  <si>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</si>
  <si>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</si>
  <si>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</si>
  <si>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</si>
  <si>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</si>
  <si>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</si>
  <si>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</si>
  <si>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</si>
  <si>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</si>
  <si>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</si>
  <si>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</si>
  <si>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</si>
  <si>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</si>
  <si>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</si>
  <si>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</si>
  <si>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</si>
  <si>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</si>
  <si>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</si>
  <si>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</si>
  <si>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</si>
  <si>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</si>
  <si>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</si>
  <si>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</si>
  <si>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</si>
  <si>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</si>
  <si>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</si>
  <si>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</si>
  <si>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</si>
  <si>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</si>
  <si>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</si>
  <si>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</si>
  <si>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</si>
  <si>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</si>
  <si>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</si>
  <si>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</si>
  <si>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</si>
  <si>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</si>
  <si>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</si>
  <si>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</si>
  <si>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</si>
  <si>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</si>
  <si>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</si>
  <si>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</si>
  <si>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</si>
  <si>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</si>
  <si>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</si>
  <si>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</si>
  <si>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</si>
  <si>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</si>
  <si>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</si>
  <si>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</si>
  <si>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</si>
  <si>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</si>
  <si>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</si>
  <si>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</si>
  <si>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</si>
  <si>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</si>
  <si>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</si>
  <si>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</si>
  <si>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</si>
  <si>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</si>
  <si>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</si>
  <si>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</si>
  <si>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</si>
  <si>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</si>
  <si>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</si>
  <si>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</si>
  <si>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</si>
  <si>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</si>
  <si>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</si>
  <si>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</si>
  <si>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</si>
  <si>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</si>
  <si>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</si>
  <si>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</si>
  <si>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</si>
  <si>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</si>
  <si>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</si>
  <si>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</si>
  <si>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</si>
  <si>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</si>
  <si>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</si>
  <si>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</si>
  <si>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</si>
  <si>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</si>
  <si>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</si>
  <si>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</si>
  <si>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</si>
  <si>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</si>
  <si>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</si>
  <si>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</si>
  <si>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</si>
  <si>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</si>
  <si>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</si>
  <si>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</si>
  <si>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</si>
  <si>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</si>
  <si>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</si>
  <si>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</si>
  <si>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</si>
  <si>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</si>
  <si>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</si>
  <si>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</si>
  <si>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</si>
  <si>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</si>
  <si>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</si>
  <si>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</si>
  <si>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</si>
  <si>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</si>
  <si>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</si>
  <si>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</si>
  <si>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</si>
  <si>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</si>
  <si>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</si>
  <si>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</si>
  <si>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</si>
  <si>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</si>
  <si>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</si>
  <si>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</si>
  <si>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</si>
  <si>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</si>
  <si>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</si>
  <si>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</si>
  <si>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</si>
  <si>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</si>
  <si>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</si>
  <si>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</si>
  <si>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</si>
  <si>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</si>
  <si>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</si>
  <si>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</si>
  <si>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</si>
  <si>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</si>
  <si>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</si>
  <si>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</si>
  <si>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</si>
  <si>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</si>
  <si>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</si>
  <si>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</si>
  <si>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</si>
  <si>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</si>
  <si>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</si>
  <si>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</si>
  <si>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</si>
  <si>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</si>
  <si>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</si>
  <si>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</si>
  <si>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</si>
  <si>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</si>
  <si>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</si>
  <si>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</si>
  <si>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</si>
  <si>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</si>
  <si>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</si>
  <si>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</si>
  <si>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</si>
  <si>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</si>
  <si>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</si>
  <si>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</si>
  <si>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</si>
  <si>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</si>
  <si>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</si>
  <si>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</si>
  <si>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</si>
  <si>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</si>
  <si>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</si>
  <si>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</si>
  <si>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</si>
  <si>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</si>
  <si>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</si>
  <si>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</si>
  <si>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</si>
  <si>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</si>
  <si>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</si>
  <si>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</si>
  <si>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</si>
  <si>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</si>
  <si>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</si>
  <si>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</si>
  <si>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</si>
  <si>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</si>
  <si>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</si>
  <si>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</si>
  <si>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</si>
  <si>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</si>
  <si>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</si>
  <si>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</si>
  <si>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</si>
  <si>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</si>
  <si>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</si>
  <si>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</si>
  <si>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</si>
  <si>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</si>
  <si>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</si>
  <si>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</si>
  <si>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</si>
  <si>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</si>
  <si>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</si>
  <si>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</si>
  <si>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</si>
  <si>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</si>
  <si>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</si>
  <si>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</si>
  <si>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</si>
  <si>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</si>
  <si>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</si>
  <si>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</si>
  <si>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</si>
  <si>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</si>
  <si>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</si>
  <si>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</si>
  <si>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</si>
  <si>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</si>
  <si>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</si>
  <si>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</si>
  <si>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</si>
  <si>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</si>
  <si>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</si>
  <si>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</si>
  <si>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</si>
  <si>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</si>
  <si>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</si>
  <si>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</si>
  <si>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</si>
  <si>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</si>
  <si>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</si>
  <si>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</si>
  <si>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</si>
  <si>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</si>
  <si>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</si>
  <si>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</si>
  <si>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</si>
  <si>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</si>
  <si>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</si>
  <si>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</si>
  <si>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</si>
  <si>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</si>
  <si>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</si>
  <si>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</si>
  <si>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</si>
  <si>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</si>
  <si>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</si>
  <si>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</si>
  <si>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</si>
  <si>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</si>
  <si>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</si>
  <si>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</si>
  <si>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</si>
  <si>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</si>
  <si>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</si>
  <si>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</si>
  <si>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</si>
  <si>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</si>
  <si>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</si>
  <si>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</si>
  <si>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</si>
  <si>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</si>
  <si>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</si>
  <si>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</si>
  <si>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</si>
  <si>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</si>
  <si>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</si>
  <si>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</si>
  <si>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</si>
  <si>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</si>
  <si>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</si>
  <si>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</si>
  <si>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</si>
  <si>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</si>
  <si>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</si>
  <si>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</si>
  <si>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</si>
  <si>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</si>
  <si>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</si>
  <si>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</si>
  <si>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</si>
  <si>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</si>
  <si>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</si>
  <si>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</si>
  <si>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</si>
  <si>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</si>
  <si>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</si>
  <si>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</si>
  <si>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</si>
  <si>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</si>
  <si>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</si>
  <si>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</si>
  <si>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</si>
  <si>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</si>
  <si>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</si>
  <si>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</si>
  <si>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</si>
  <si>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</si>
  <si>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</si>
  <si>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</si>
  <si>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</si>
  <si>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</si>
  <si>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</si>
  <si>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</si>
  <si>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</si>
  <si>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</si>
  <si>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</si>
  <si>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</si>
  <si>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</si>
  <si>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</si>
  <si>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</si>
  <si>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</si>
  <si>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</si>
  <si>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</si>
  <si>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</si>
  <si>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</si>
  <si>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</si>
  <si>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</si>
  <si>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</si>
  <si>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</si>
  <si>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</si>
  <si>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</si>
  <si>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</si>
  <si>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</si>
  <si>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</si>
  <si>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</si>
  <si>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</si>
  <si>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</si>
  <si>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</si>
  <si>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</si>
  <si>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</si>
  <si>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</si>
  <si>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</si>
  <si>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</si>
  <si>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</si>
  <si>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</si>
  <si>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</si>
  <si>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</si>
  <si>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</si>
  <si>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</si>
  <si>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</si>
  <si>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</si>
  <si>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</si>
  <si>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</si>
  <si>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</si>
  <si>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</si>
  <si>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</si>
  <si>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</si>
  <si>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</si>
  <si>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</si>
  <si>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</si>
  <si>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</si>
  <si>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</si>
  <si>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</si>
  <si>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</si>
  <si>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</si>
  <si>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</si>
  <si>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</si>
  <si>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</si>
  <si>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</si>
  <si>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</si>
  <si>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</si>
  <si>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</si>
  <si>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</si>
  <si>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</si>
  <si>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</si>
  <si>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</si>
  <si>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</si>
  <si>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</si>
  <si>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</si>
  <si>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</si>
  <si>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</si>
  <si>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</si>
  <si>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</si>
  <si>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</si>
  <si>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</si>
  <si>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</si>
  <si>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</si>
  <si>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</si>
  <si>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</si>
  <si>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</si>
  <si>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</si>
  <si>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</si>
  <si>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</si>
  <si>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</si>
  <si>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</si>
  <si>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</si>
  <si>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</si>
  <si>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</si>
  <si>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</si>
  <si>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</si>
  <si>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</si>
  <si>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</si>
  <si>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</si>
  <si>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</si>
  <si>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</si>
  <si>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</si>
  <si>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</si>
  <si>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</si>
  <si>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</si>
  <si>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</si>
  <si>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</si>
  <si>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</si>
  <si>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</si>
  <si>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</si>
  <si>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</si>
  <si>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</si>
  <si>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</si>
  <si>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</si>
  <si>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</si>
  <si>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</si>
  <si>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</si>
  <si>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</si>
  <si>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</si>
  <si>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</si>
  <si>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</si>
  <si>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</si>
  <si>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</si>
  <si>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</si>
  <si>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</si>
  <si>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</si>
  <si>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</si>
  <si>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</si>
  <si>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</si>
  <si>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</si>
  <si>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</si>
  <si>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</si>
  <si>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</si>
  <si>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</si>
  <si>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</si>
  <si>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</si>
  <si>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</si>
  <si>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</si>
  <si>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</si>
  <si>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</si>
  <si>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</si>
  <si>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</si>
  <si>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</si>
  <si>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</si>
  <si>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</si>
  <si>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</si>
  <si>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</si>
  <si>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</si>
  <si>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</si>
  <si>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</si>
  <si>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</si>
  <si>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</si>
  <si>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</si>
  <si>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</si>
  <si>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</si>
  <si>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</si>
  <si>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</si>
  <si>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</si>
  <si>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</si>
  <si>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</si>
  <si>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</si>
  <si>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</si>
  <si>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</si>
  <si>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</si>
  <si>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</si>
  <si>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</si>
  <si>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</si>
  <si>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</si>
  <si>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</si>
  <si>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</si>
  <si>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</si>
  <si>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</si>
  <si>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</si>
  <si>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</si>
  <si>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</si>
  <si>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</si>
  <si>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</si>
  <si>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</si>
  <si>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</si>
  <si>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</si>
  <si>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</si>
  <si>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</si>
  <si>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</si>
  <si>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</si>
  <si>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</si>
  <si>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</si>
  <si>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</si>
  <si>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</si>
  <si>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</si>
  <si>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</si>
  <si>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</si>
  <si>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</si>
  <si>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</si>
  <si>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</si>
  <si>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</si>
  <si>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</si>
  <si>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</si>
  <si>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</si>
  <si>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</si>
  <si>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</si>
  <si>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</si>
  <si>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</si>
  <si>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</si>
  <si>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</si>
  <si>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</si>
  <si>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</si>
  <si>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</si>
  <si>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</si>
  <si>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</si>
  <si>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</si>
  <si>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</si>
  <si>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</si>
  <si>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</si>
  <si>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</si>
  <si>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</si>
  <si>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</si>
  <si>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</si>
  <si>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</si>
  <si>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</si>
  <si>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</si>
  <si>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</si>
  <si>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</si>
  <si>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</si>
  <si>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</si>
  <si>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</si>
  <si>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</si>
  <si>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</si>
  <si>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</si>
  <si>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</si>
  <si>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</si>
  <si>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</si>
  <si>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</si>
  <si>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</si>
  <si>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</si>
  <si>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</si>
  <si>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</si>
  <si>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</si>
  <si>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</si>
  <si>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</si>
  <si>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</si>
  <si>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</si>
  <si>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</si>
  <si>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</si>
  <si>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</si>
  <si>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</si>
  <si>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</si>
  <si>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</si>
  <si>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</si>
  <si>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</si>
  <si>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</si>
  <si>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</si>
  <si>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</si>
  <si>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</si>
  <si>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</si>
  <si>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</si>
  <si>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</si>
  <si>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</si>
  <si>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</si>
  <si>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</si>
  <si>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</si>
  <si>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</si>
  <si>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</si>
  <si>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</si>
  <si>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</si>
  <si>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</si>
  <si>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</si>
  <si>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</si>
  <si>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</si>
  <si>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</si>
  <si>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</si>
  <si>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</si>
  <si>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</si>
  <si>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</si>
  <si>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</si>
  <si>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</si>
  <si>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</si>
  <si>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</si>
  <si>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</si>
  <si>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</si>
  <si>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</si>
  <si>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</si>
  <si>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</si>
  <si>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</si>
  <si>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</si>
  <si>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</si>
  <si>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</si>
  <si>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</si>
  <si>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</si>
  <si>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</si>
  <si>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</si>
  <si>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</si>
  <si>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</si>
  <si>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</si>
  <si>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</si>
  <si>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</si>
  <si>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</si>
  <si>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</si>
  <si>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</si>
  <si>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</si>
  <si>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</si>
  <si>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</si>
  <si>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</si>
  <si>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</si>
  <si>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</si>
  <si>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</si>
  <si>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</si>
  <si>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</si>
  <si>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</si>
  <si>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</si>
  <si>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</si>
  <si>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</si>
  <si>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</si>
  <si>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</si>
  <si>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</si>
  <si>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</si>
  <si>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</si>
  <si>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</si>
  <si>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</si>
  <si>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</si>
  <si>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</si>
  <si>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</si>
  <si>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</si>
  <si>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</si>
  <si>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</si>
  <si>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</si>
  <si>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</si>
  <si>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</si>
  <si>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</si>
  <si>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</si>
  <si>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</si>
  <si>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</si>
  <si>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</si>
  <si>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</si>
  <si>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</si>
  <si>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</si>
  <si>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</si>
  <si>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</si>
  <si>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</si>
  <si>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</si>
  <si>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</si>
  <si>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</si>
  <si>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</si>
  <si>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</si>
  <si>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</si>
  <si>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</si>
  <si>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</si>
  <si>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</si>
  <si>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</si>
  <si>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</si>
  <si>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</si>
  <si>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</si>
  <si>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</si>
  <si>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</si>
  <si>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</si>
  <si>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</si>
  <si>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</si>
  <si>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</si>
  <si>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</si>
  <si>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</si>
  <si>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</si>
  <si>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</si>
  <si>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</si>
  <si>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</si>
  <si>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</si>
  <si>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</si>
  <si>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</si>
  <si>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</si>
  <si>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</si>
  <si>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</si>
  <si>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</si>
  <si>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</si>
  <si>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</si>
  <si>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</si>
  <si>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</si>
  <si>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</si>
  <si>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</si>
  <si>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</si>
  <si>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</si>
  <si>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</si>
  <si>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</si>
  <si>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</si>
  <si>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</si>
  <si>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</si>
  <si>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</si>
  <si>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</si>
  <si>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</si>
  <si>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</si>
  <si>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</si>
  <si>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</si>
  <si>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</si>
  <si>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</si>
  <si>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</si>
  <si>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</si>
  <si>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</si>
  <si>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</si>
  <si>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</si>
  <si>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</si>
  <si>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</si>
  <si>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</si>
  <si>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</si>
  <si>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</si>
  <si>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</si>
  <si>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</si>
  <si>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</si>
  <si>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</si>
  <si>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</si>
  <si>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</si>
  <si>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</si>
  <si>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</si>
  <si>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</si>
  <si>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</si>
  <si>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</si>
  <si>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</si>
  <si>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</si>
  <si>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</si>
  <si>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</si>
  <si>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</si>
  <si>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</si>
  <si>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</si>
  <si>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</si>
  <si>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</si>
  <si>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</si>
  <si>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</si>
  <si>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</si>
  <si>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</si>
  <si>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</si>
  <si>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</si>
  <si>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</si>
  <si>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</si>
  <si>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</si>
  <si>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</si>
  <si>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</si>
  <si>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</si>
  <si>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</si>
  <si>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</si>
  <si>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</si>
  <si>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</si>
  <si>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</si>
  <si>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</si>
  <si>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</si>
  <si>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</si>
  <si>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</si>
  <si>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</si>
  <si>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</si>
  <si>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</si>
  <si>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</si>
  <si>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</si>
  <si>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</si>
  <si>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</si>
  <si>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</si>
  <si>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</si>
  <si>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</si>
  <si>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</si>
  <si>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</si>
  <si>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</si>
  <si>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</si>
  <si>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</si>
  <si>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</si>
  <si>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</si>
  <si>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</si>
  <si>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</si>
  <si>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</si>
  <si>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</si>
  <si>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</si>
  <si>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</si>
  <si>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</si>
  <si>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</si>
  <si>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</si>
  <si>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</si>
  <si>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</si>
  <si>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</si>
  <si>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</si>
  <si>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</si>
  <si>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</si>
  <si>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</si>
  <si>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</si>
  <si>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</si>
  <si>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</si>
  <si>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</si>
  <si>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</si>
  <si>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</si>
  <si>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</si>
  <si>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</si>
  <si>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</si>
  <si>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</si>
  <si>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</si>
  <si>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</si>
  <si>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</si>
  <si>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</si>
  <si>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</si>
  <si>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</si>
  <si>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</si>
  <si>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</si>
  <si>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</si>
  <si>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</si>
  <si>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</si>
  <si>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</si>
  <si>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</si>
  <si>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</si>
  <si>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</si>
  <si>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</si>
  <si>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</si>
  <si>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</si>
  <si>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</si>
  <si>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</si>
  <si>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</si>
  <si>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</si>
  <si>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</si>
  <si>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</si>
  <si>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</si>
  <si>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</si>
  <si>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</si>
  <si>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</si>
  <si>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</si>
  <si>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</si>
  <si>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</si>
  <si>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</si>
  <si>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</si>
  <si>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</si>
  <si>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</si>
  <si>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</si>
  <si>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</si>
  <si>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</si>
  <si>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</si>
  <si>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</si>
  <si>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</si>
  <si>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</si>
  <si>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</si>
  <si>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</si>
  <si>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</si>
  <si>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</si>
  <si>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</si>
  <si>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</si>
  <si>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</si>
  <si>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</si>
  <si>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</si>
  <si>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</si>
  <si>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</si>
  <si>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</si>
  <si>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</si>
  <si>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</si>
  <si>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</si>
  <si>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</si>
  <si>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</si>
  <si>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</si>
  <si>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</si>
  <si>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</si>
  <si>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</si>
  <si>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</si>
  <si>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</si>
  <si>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</si>
  <si>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</si>
  <si>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</si>
  <si>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</si>
  <si>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</si>
  <si>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</si>
  <si>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</si>
  <si>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</si>
  <si>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</si>
  <si>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</si>
  <si>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</si>
  <si>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</si>
  <si>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</si>
  <si>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</si>
  <si>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</si>
  <si>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</si>
  <si>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</si>
  <si>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</si>
  <si>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</si>
  <si>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</si>
  <si>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</si>
  <si>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</si>
  <si>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</si>
  <si>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</si>
  <si>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</si>
  <si>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</si>
  <si>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</si>
  <si>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</si>
  <si>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</si>
  <si>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</si>
  <si>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</si>
  <si>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</si>
  <si>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</si>
  <si>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</si>
  <si>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</si>
  <si>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</si>
  <si>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</si>
  <si>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</si>
  <si>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</si>
  <si>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</si>
  <si>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</si>
  <si>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</si>
  <si>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</si>
  <si>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</si>
  <si>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</si>
  <si>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</si>
  <si>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</si>
  <si>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</si>
  <si>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</si>
  <si>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</si>
  <si>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</si>
  <si>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</si>
  <si>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</si>
  <si>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</si>
  <si>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</si>
  <si>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</si>
  <si>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</si>
  <si>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</si>
  <si>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</si>
  <si>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</si>
  <si>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</si>
  <si>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</si>
  <si>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</si>
  <si>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</si>
  <si>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</si>
  <si>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</si>
  <si>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</si>
  <si>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</si>
  <si>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</si>
  <si>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</si>
  <si>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</si>
  <si>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</si>
  <si>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</si>
  <si>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</si>
  <si>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</si>
  <si>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</si>
  <si>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</si>
  <si>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</si>
  <si>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</si>
  <si>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</si>
  <si>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</si>
  <si>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</si>
  <si>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</si>
  <si>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</si>
  <si>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</si>
  <si>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</si>
  <si>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</si>
  <si>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</si>
  <si>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</si>
  <si>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</si>
  <si>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</si>
  <si>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</si>
  <si>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</si>
  <si>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</si>
  <si>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</si>
  <si>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</si>
  <si>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</si>
  <si>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</si>
  <si>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</si>
  <si>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</si>
  <si>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</si>
  <si>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</si>
  <si>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</si>
  <si>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</si>
  <si>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</si>
  <si>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</si>
  <si>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</si>
  <si>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</si>
  <si>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</si>
  <si>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</si>
  <si>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</si>
  <si>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</si>
  <si>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</si>
  <si>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</si>
  <si>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</si>
  <si>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</si>
  <si>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</si>
  <si>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</si>
  <si>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</si>
  <si>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</si>
  <si>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</si>
  <si>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</si>
  <si>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</si>
  <si>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</si>
  <si>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</si>
  <si>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</si>
  <si>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</si>
  <si>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</si>
  <si>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</si>
  <si>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</si>
  <si>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</si>
  <si>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</si>
  <si>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</si>
  <si>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</si>
  <si>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</si>
  <si>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</si>
  <si>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</si>
  <si>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</si>
  <si>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</si>
  <si>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</si>
  <si>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</si>
  <si>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</si>
  <si>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</si>
  <si>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</si>
  <si>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</si>
  <si>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</si>
  <si>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</si>
  <si>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</si>
  <si>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</si>
  <si>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</si>
  <si>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</si>
  <si>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</si>
  <si>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</si>
  <si>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</si>
  <si>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</si>
  <si>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</si>
  <si>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</si>
  <si>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</si>
  <si>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</si>
  <si>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</si>
  <si>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</si>
  <si>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</si>
  <si>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</si>
  <si>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</si>
  <si>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</si>
  <si>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</si>
  <si>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</si>
  <si>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</si>
  <si>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</si>
  <si>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</si>
  <si>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</si>
  <si>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</si>
  <si>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</si>
  <si>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</si>
  <si>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</si>
  <si>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</si>
  <si>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</si>
  <si>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</si>
  <si>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</si>
  <si>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</si>
  <si>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</si>
  <si>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</si>
  <si>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</si>
  <si>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</si>
  <si>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</si>
  <si>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</si>
  <si>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</si>
  <si>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</si>
  <si>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</si>
  <si>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</si>
  <si>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</si>
  <si>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</si>
  <si>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</si>
  <si>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</si>
  <si>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</si>
  <si>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</si>
  <si>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</si>
  <si>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</si>
  <si>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</si>
  <si>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</si>
  <si>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</si>
  <si>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</si>
  <si>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</si>
  <si>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</si>
  <si>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</si>
  <si>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</si>
  <si>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</si>
  <si>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</si>
  <si>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</si>
  <si>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</si>
  <si>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</si>
  <si>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</si>
  <si>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</si>
  <si>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</si>
  <si>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</si>
  <si>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</si>
  <si>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</si>
  <si>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</si>
  <si>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</si>
  <si>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</si>
  <si>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</si>
  <si>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</si>
  <si>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</si>
  <si>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</si>
  <si>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</si>
  <si>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</si>
  <si>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</si>
  <si>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</si>
  <si>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</si>
  <si>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</si>
  <si>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</si>
  <si>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</si>
  <si>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</si>
  <si>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</si>
  <si>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</si>
  <si>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</si>
  <si>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</si>
  <si>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</si>
  <si>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</si>
  <si>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</si>
  <si>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</si>
  <si>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</si>
  <si>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</si>
  <si>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</si>
  <si>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</si>
  <si>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</si>
  <si>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</si>
  <si>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</si>
  <si>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</si>
  <si>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</si>
  <si>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</si>
  <si>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</si>
  <si>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</si>
  <si>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</si>
  <si>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</si>
  <si>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</si>
  <si>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</si>
  <si>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</si>
  <si>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</si>
  <si>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</si>
  <si>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</si>
  <si>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</si>
  <si>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</si>
  <si>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</si>
  <si>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</si>
  <si>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</si>
  <si>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</si>
  <si>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</si>
  <si>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</si>
  <si>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</si>
  <si>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</si>
  <si>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</si>
  <si>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</si>
  <si>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</si>
  <si>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</si>
  <si>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</si>
  <si>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</si>
  <si>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</si>
  <si>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</si>
  <si>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</si>
  <si>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</si>
  <si>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</si>
  <si>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</si>
  <si>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</si>
  <si>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</si>
  <si>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</si>
  <si>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</si>
  <si>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</si>
  <si>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</si>
  <si>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</si>
  <si>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</si>
  <si>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</si>
  <si>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</si>
  <si>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</si>
  <si>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</si>
  <si>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</si>
  <si>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</si>
  <si>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</si>
  <si>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</si>
  <si>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</si>
  <si>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</si>
  <si>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</si>
  <si>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</si>
  <si>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</si>
  <si>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</si>
  <si>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</si>
  <si>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</si>
  <si>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</si>
  <si>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</si>
  <si>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</si>
  <si>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</si>
  <si>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</si>
  <si>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</si>
  <si>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</si>
  <si>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</si>
  <si>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</si>
  <si>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</si>
  <si>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</si>
  <si>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</si>
  <si>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</si>
  <si>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</si>
  <si>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</si>
  <si>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</si>
  <si>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</si>
  <si>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</si>
  <si>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</si>
  <si>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</si>
  <si>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</si>
  <si>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</si>
  <si>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</si>
  <si>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</si>
  <si>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</si>
  <si>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</si>
  <si>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</si>
  <si>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</si>
  <si>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</si>
  <si>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</si>
  <si>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</si>
  <si>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</si>
  <si>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</si>
  <si>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</si>
  <si>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</si>
  <si>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</si>
  <si>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</si>
  <si>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</si>
  <si>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</si>
  <si>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</si>
  <si>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</si>
  <si>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</si>
  <si>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</si>
  <si>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</si>
  <si>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</si>
  <si>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</si>
  <si>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</si>
  <si>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</si>
  <si>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</si>
  <si>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</si>
  <si>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</si>
  <si>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</si>
  <si>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</si>
  <si>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</si>
  <si>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</si>
  <si>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</si>
  <si>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</si>
  <si>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</si>
  <si>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</si>
  <si>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</si>
  <si>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</si>
  <si>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</si>
  <si>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</si>
  <si>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</si>
  <si>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</si>
  <si>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</si>
  <si>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</si>
  <si>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</si>
  <si>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</si>
  <si>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</si>
  <si>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</si>
  <si>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</si>
  <si>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</si>
  <si>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</si>
  <si>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</si>
  <si>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</si>
  <si>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</si>
  <si>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</si>
  <si>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</si>
  <si>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</si>
  <si>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</si>
  <si>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</si>
  <si>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</si>
  <si>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</si>
  <si>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</si>
  <si>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</si>
  <si>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</si>
  <si>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</si>
  <si>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</si>
  <si>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</si>
  <si>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</si>
  <si>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</si>
  <si>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</si>
  <si>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</si>
  <si>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</si>
  <si>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</si>
  <si>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</si>
  <si>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</si>
  <si>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</si>
  <si>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</si>
  <si>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</si>
  <si>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</si>
  <si>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</si>
  <si>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</si>
  <si>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</si>
  <si>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</si>
  <si>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</si>
  <si>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</si>
  <si>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</si>
  <si>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</si>
  <si>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</si>
  <si>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</si>
  <si>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</si>
  <si>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</si>
  <si>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</si>
  <si>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</si>
  <si>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</si>
  <si>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</si>
  <si>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</si>
  <si>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</si>
  <si>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</si>
  <si>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</si>
  <si>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</si>
  <si>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</si>
  <si>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</si>
  <si>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</si>
  <si>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</si>
  <si>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</si>
  <si>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</si>
  <si>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</si>
  <si>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</si>
  <si>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</si>
  <si>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</si>
  <si>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</si>
  <si>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</si>
  <si>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</si>
  <si>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</si>
  <si>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</si>
  <si>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</si>
  <si>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</si>
  <si>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</si>
  <si>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</si>
  <si>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</si>
  <si>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</si>
  <si>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</si>
  <si>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</si>
  <si>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</si>
  <si>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</si>
  <si>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</si>
  <si>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</si>
  <si>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</si>
  <si>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</si>
  <si>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</si>
  <si>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</si>
  <si>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</si>
  <si>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</si>
  <si>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</si>
  <si>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</si>
  <si>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</si>
  <si>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</si>
  <si>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</si>
  <si>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</si>
  <si>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</si>
  <si>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</si>
  <si>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</si>
  <si>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</si>
  <si>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</si>
  <si>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</si>
  <si>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</si>
  <si>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</si>
  <si>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</si>
  <si>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</si>
  <si>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</si>
  <si>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</si>
  <si>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</si>
  <si>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</si>
  <si>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</si>
  <si>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</si>
  <si>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</si>
  <si>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</si>
  <si>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</si>
  <si>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</si>
  <si>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</si>
  <si>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</si>
  <si>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</si>
  <si>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</si>
  <si>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</si>
  <si>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</si>
  <si>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</si>
  <si>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</si>
  <si>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</si>
  <si>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</si>
  <si>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</si>
  <si>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</si>
  <si>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</si>
  <si>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</si>
  <si>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</si>
  <si>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</si>
  <si>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</si>
  <si>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</si>
  <si>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</si>
  <si>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</si>
  <si>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</si>
  <si>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</si>
  <si>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</si>
  <si>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</si>
  <si>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</si>
  <si>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</si>
  <si>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</si>
  <si>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</si>
  <si>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</si>
  <si>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</si>
  <si>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</si>
  <si>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</si>
  <si>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</si>
  <si>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</si>
  <si>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</si>
  <si>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</si>
  <si>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</si>
  <si>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</si>
  <si>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</si>
  <si>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</si>
  <si>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</si>
  <si>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</si>
  <si>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</si>
  <si>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</si>
  <si>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</si>
  <si>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</si>
  <si>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</si>
  <si>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</si>
  <si>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</si>
  <si>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</si>
  <si>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</si>
  <si>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</si>
  <si>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</si>
  <si>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</si>
  <si>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</si>
  <si>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</si>
  <si>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</si>
  <si>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</si>
  <si>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</si>
  <si>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</si>
  <si>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</si>
  <si>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</si>
  <si>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</si>
  <si>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</si>
  <si>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</si>
  <si>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</si>
  <si>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</si>
  <si>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</si>
  <si>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</si>
  <si>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</si>
  <si>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</si>
  <si>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</si>
  <si>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</si>
  <si>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</si>
  <si>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</si>
  <si>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</si>
  <si>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</si>
  <si>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</si>
  <si>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</si>
  <si>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</si>
  <si>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</si>
  <si>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</si>
  <si>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</si>
  <si>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</si>
  <si>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</si>
  <si>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</si>
  <si>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</si>
  <si>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</si>
  <si>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</si>
  <si>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</si>
  <si>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</si>
  <si>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</si>
  <si>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</si>
  <si>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</si>
  <si>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</si>
  <si>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</si>
  <si>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</si>
  <si>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</si>
  <si>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</si>
  <si>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</si>
  <si>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</si>
  <si>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</si>
  <si>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</si>
  <si>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</si>
  <si>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</si>
  <si>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</si>
  <si>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</si>
  <si>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</si>
  <si>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</si>
  <si>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</si>
  <si>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</si>
  <si>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</si>
  <si>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</si>
  <si>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</si>
  <si>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</si>
  <si>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</si>
  <si>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</si>
  <si>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</si>
  <si>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</si>
  <si>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</si>
  <si>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</si>
  <si>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</si>
  <si>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</si>
  <si>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</si>
  <si>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</si>
  <si>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</si>
  <si>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</si>
  <si>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</si>
  <si>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</si>
  <si>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</si>
  <si>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</si>
  <si>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</si>
  <si>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</si>
  <si>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</si>
  <si>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</si>
  <si>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</si>
  <si>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</si>
  <si>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</si>
  <si>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</si>
  <si>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</si>
  <si>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</si>
  <si>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</si>
  <si>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</si>
  <si>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</si>
  <si>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</si>
  <si>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</si>
  <si>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</si>
  <si>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</si>
  <si>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</si>
  <si>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</si>
  <si>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</si>
  <si>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</si>
  <si>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</si>
  <si>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</si>
  <si>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</si>
  <si>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</si>
  <si>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</si>
  <si>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</si>
  <si>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</si>
  <si>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</si>
  <si>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</si>
  <si>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</si>
  <si>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</si>
  <si>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</si>
  <si>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</si>
  <si>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</si>
  <si>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</si>
  <si>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</si>
  <si>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</si>
  <si>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</si>
  <si>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</si>
  <si>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</si>
  <si>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</si>
  <si>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</si>
  <si>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</si>
  <si>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</si>
  <si>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</si>
  <si>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</si>
  <si>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</si>
  <si>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</si>
  <si>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</si>
  <si>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</si>
  <si>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</si>
  <si>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</si>
  <si>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</si>
  <si>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</si>
  <si>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</si>
  <si>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</si>
  <si>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</si>
  <si>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</si>
  <si>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</si>
  <si>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</si>
  <si>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</si>
  <si>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</si>
  <si>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</si>
  <si>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</si>
  <si>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</si>
  <si>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</si>
  <si>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</si>
  <si>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</si>
  <si>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</si>
  <si>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</si>
  <si>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</si>
  <si>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</si>
  <si>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</si>
  <si>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</si>
  <si>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</si>
  <si>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</si>
  <si>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</si>
  <si>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</si>
  <si>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</si>
  <si>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</si>
  <si>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</si>
  <si>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</si>
  <si>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</si>
  <si>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</si>
  <si>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</si>
  <si>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</si>
  <si>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</si>
  <si>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</si>
  <si>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</si>
  <si>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</si>
  <si>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</si>
  <si>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</si>
  <si>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</si>
  <si>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</si>
  <si>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</si>
  <si>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</si>
  <si>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</si>
  <si>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</si>
  <si>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</si>
  <si>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</si>
  <si>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</si>
  <si>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</si>
  <si>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</si>
  <si>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</si>
  <si>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</si>
  <si>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</si>
  <si>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</si>
  <si>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</si>
  <si>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</si>
  <si>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</si>
  <si>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</si>
  <si>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</si>
  <si>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</si>
  <si>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</si>
  <si>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</si>
  <si>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</si>
  <si>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</si>
  <si>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</si>
  <si>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</si>
  <si>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</si>
  <si>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</si>
  <si>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</si>
  <si>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</si>
  <si>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</si>
  <si>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</si>
  <si>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</si>
  <si>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</si>
  <si>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</si>
  <si>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</si>
  <si>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</si>
  <si>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</si>
  <si>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</si>
  <si>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</si>
  <si>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</si>
  <si>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</si>
  <si>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</si>
  <si>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</si>
  <si>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</si>
  <si>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</si>
  <si>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</si>
  <si>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</si>
  <si>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</si>
  <si>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</si>
  <si>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</si>
  <si>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</si>
  <si>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</si>
  <si>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</si>
  <si>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</si>
  <si>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</si>
  <si>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</si>
  <si>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</si>
  <si>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</si>
  <si>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</si>
  <si>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</si>
  <si>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</si>
  <si>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</si>
  <si>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</si>
  <si>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</si>
  <si>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</si>
  <si>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</si>
  <si>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</si>
  <si>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</si>
  <si>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</si>
  <si>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</si>
  <si>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</si>
  <si>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</si>
  <si>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</si>
  <si>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</si>
  <si>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</si>
  <si>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</si>
  <si>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</si>
  <si>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</si>
  <si>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</si>
  <si>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</si>
  <si>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</si>
  <si>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</si>
  <si>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</si>
  <si>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</si>
  <si>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</si>
  <si>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</si>
  <si>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</si>
  <si>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</si>
  <si>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</si>
  <si>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</si>
  <si>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</si>
  <si>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</si>
  <si>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</si>
  <si>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</si>
  <si>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</si>
  <si>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</si>
  <si>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</si>
  <si>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</si>
  <si>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</si>
  <si>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</si>
  <si>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</si>
  <si>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</si>
  <si>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</si>
  <si>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</si>
  <si>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</si>
  <si>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</si>
  <si>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</si>
  <si>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</si>
  <si>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</si>
  <si>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</si>
  <si>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</si>
  <si>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</si>
  <si>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</si>
  <si>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</si>
  <si>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</si>
  <si>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</si>
  <si>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</si>
  <si>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</si>
  <si>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</si>
  <si>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</si>
  <si>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</si>
  <si>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</si>
  <si>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</si>
  <si>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</si>
  <si>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</si>
  <si>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</si>
  <si>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</si>
  <si>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</si>
  <si>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</si>
  <si>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</si>
  <si>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</si>
  <si>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</si>
  <si>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</si>
  <si>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</si>
  <si>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</si>
  <si>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</si>
  <si>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</si>
  <si>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</si>
  <si>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</si>
  <si>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</si>
  <si>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</si>
  <si>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</si>
  <si>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</si>
  <si>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</si>
  <si>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</si>
  <si>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</si>
  <si>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</si>
  <si>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</si>
  <si>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</si>
  <si>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</si>
  <si>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</si>
  <si>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</si>
  <si>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</si>
  <si>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</si>
  <si>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</si>
  <si>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</si>
  <si>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</si>
  <si>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</si>
  <si>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</si>
  <si>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</si>
  <si>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</si>
  <si>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</si>
  <si>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</si>
  <si>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</si>
  <si>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</si>
  <si>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</si>
  <si>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</si>
  <si>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</si>
  <si>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</si>
  <si>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</si>
  <si>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</si>
  <si>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</si>
  <si>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</si>
  <si>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</si>
  <si>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</si>
  <si>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</si>
  <si>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</si>
  <si>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</si>
  <si>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</si>
  <si>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</si>
  <si>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</si>
  <si>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</si>
  <si>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</si>
  <si>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</si>
  <si>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</si>
  <si>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</si>
  <si>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</si>
  <si>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</si>
  <si>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</si>
  <si>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</si>
  <si>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</si>
  <si>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</si>
  <si>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</si>
  <si>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</si>
  <si>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</si>
  <si>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</si>
  <si>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</si>
  <si>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</si>
  <si>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</si>
  <si>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</si>
  <si>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</si>
  <si>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</si>
  <si>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</si>
  <si>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</si>
  <si>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</si>
  <si>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</si>
  <si>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</si>
  <si>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</si>
  <si>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</si>
  <si>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</si>
  <si>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</si>
  <si>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</si>
  <si>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</si>
  <si>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</si>
  <si>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</si>
  <si>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</si>
  <si>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</si>
  <si>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</si>
  <si>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</si>
  <si>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</si>
  <si>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</si>
  <si>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</si>
  <si>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</si>
  <si>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</si>
  <si>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</si>
  <si>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</si>
  <si>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</si>
  <si>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</si>
  <si>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</si>
  <si>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</si>
  <si>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</si>
  <si>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</si>
  <si>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</si>
  <si>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</si>
  <si>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</si>
  <si>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</si>
  <si>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</si>
  <si>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</si>
  <si>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</si>
  <si>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</si>
  <si>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</si>
  <si>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</si>
  <si>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</si>
  <si>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</si>
  <si>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</si>
  <si>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</si>
  <si>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</si>
  <si>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</si>
  <si>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</si>
  <si>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</si>
  <si>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</si>
  <si>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</si>
  <si>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</si>
  <si>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</si>
  <si>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</si>
  <si>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</si>
  <si>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</si>
  <si>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</si>
  <si>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</si>
  <si>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</si>
  <si>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</si>
  <si>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</si>
  <si>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</si>
  <si>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</si>
  <si>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</si>
  <si>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</si>
  <si>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</si>
  <si>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</si>
  <si>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</si>
  <si>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</si>
  <si>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</si>
  <si>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</si>
  <si>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</si>
  <si>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</si>
  <si>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</si>
  <si>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</si>
  <si>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</si>
  <si>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</si>
  <si>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</si>
  <si>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</si>
  <si>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</si>
  <si>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</si>
  <si>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</si>
  <si>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</si>
  <si>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</si>
  <si>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</si>
  <si>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</si>
  <si>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</si>
  <si>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</si>
  <si>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</si>
  <si>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</si>
  <si>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</si>
  <si>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</si>
  <si>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</si>
  <si>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</si>
  <si>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</si>
  <si>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</si>
  <si>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</si>
  <si>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</si>
  <si>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</si>
  <si>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</si>
  <si>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</si>
  <si>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</si>
  <si>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</si>
  <si>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</si>
  <si>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</si>
  <si>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</si>
  <si>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</si>
  <si>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</si>
  <si>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</si>
  <si>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</si>
  <si>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</si>
  <si>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</si>
  <si>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</si>
  <si>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</si>
  <si>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</si>
  <si>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</si>
  <si>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</si>
  <si>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</si>
  <si>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</si>
  <si>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</si>
  <si>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</si>
  <si>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</si>
  <si>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</si>
  <si>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</si>
  <si>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</si>
  <si>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</si>
  <si>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</si>
  <si>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</si>
  <si>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</si>
  <si>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</si>
  <si>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</si>
  <si>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</si>
  <si>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</si>
  <si>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</si>
  <si>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</si>
  <si>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</si>
  <si>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</si>
  <si>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</si>
  <si>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</si>
  <si>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</si>
  <si>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</si>
  <si>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</si>
  <si>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</si>
  <si>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</si>
  <si>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</si>
  <si>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</si>
  <si>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</si>
  <si>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</si>
  <si>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</si>
  <si>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</si>
  <si>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</si>
  <si>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</si>
  <si>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</si>
  <si>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</si>
  <si>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</si>
  <si>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</si>
  <si>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</si>
  <si>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</si>
  <si>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</si>
  <si>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</si>
  <si>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</si>
  <si>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</si>
  <si>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</si>
  <si>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</si>
  <si>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</si>
  <si>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</si>
  <si>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</si>
  <si>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</si>
  <si>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</si>
  <si>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</si>
  <si>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</si>
  <si>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</si>
  <si>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</si>
  <si>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</si>
  <si>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</si>
  <si>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</si>
  <si>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</si>
  <si>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</si>
  <si>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</si>
  <si>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</si>
  <si>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</si>
  <si>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</si>
  <si>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</si>
  <si>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</si>
  <si>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</si>
  <si>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</si>
  <si>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</si>
  <si>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</si>
  <si>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</si>
  <si>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</si>
  <si>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</si>
  <si>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</si>
  <si>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</si>
  <si>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</si>
  <si>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</si>
  <si>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</si>
  <si>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</si>
  <si>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</si>
  <si>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</si>
  <si>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</si>
  <si>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</si>
  <si>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</si>
  <si>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</si>
  <si>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</si>
  <si>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</si>
  <si>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</si>
  <si>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</si>
  <si>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</si>
  <si>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</si>
  <si>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</si>
  <si>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</si>
  <si>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</si>
  <si>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</si>
  <si>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</si>
  <si>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</si>
  <si>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</si>
  <si>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</si>
  <si>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</si>
  <si>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</si>
  <si>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</si>
  <si>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</si>
  <si>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</si>
  <si>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</si>
  <si>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</si>
  <si>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</si>
  <si>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</si>
  <si>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</si>
  <si>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</si>
  <si>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</si>
  <si>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</si>
  <si>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</si>
  <si>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</si>
  <si>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</si>
  <si>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</si>
  <si>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</si>
  <si>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</si>
  <si>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</si>
  <si>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</si>
  <si>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</si>
  <si>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</si>
  <si>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</si>
  <si>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</si>
  <si>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</si>
  <si>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</si>
  <si>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</si>
  <si>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</si>
  <si>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</si>
  <si>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</si>
  <si>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</si>
  <si>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</si>
  <si>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</si>
  <si>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</si>
  <si>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</si>
  <si>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</si>
  <si>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</si>
  <si>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</si>
  <si>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</si>
  <si>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</si>
  <si>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</si>
  <si>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</si>
  <si>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</si>
  <si>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</si>
  <si>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</si>
  <si>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</si>
  <si>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</si>
  <si>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</si>
  <si>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</si>
  <si>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</si>
  <si>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</si>
  <si>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</si>
  <si>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</si>
  <si>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</si>
  <si>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</si>
  <si>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</si>
  <si>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</si>
  <si>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</si>
  <si>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</si>
  <si>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</si>
  <si>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</si>
  <si>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</si>
  <si>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</si>
  <si>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</si>
  <si>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</si>
  <si>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</si>
  <si>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</si>
  <si>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</si>
  <si>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</si>
  <si>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</si>
  <si>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</si>
  <si>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</si>
  <si>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</si>
  <si>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</si>
  <si>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</si>
  <si>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</si>
  <si>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</si>
  <si>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</si>
  <si>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</si>
  <si>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</si>
  <si>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</si>
  <si>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</si>
  <si>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</si>
  <si>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</si>
  <si>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</si>
  <si>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</si>
  <si>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</si>
  <si>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</si>
  <si>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</si>
  <si>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</si>
  <si>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</si>
  <si>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</si>
  <si>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</si>
  <si>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</si>
  <si>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</si>
  <si>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</si>
  <si>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</si>
  <si>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</si>
  <si>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</si>
  <si>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</si>
  <si>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</si>
  <si>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</si>
  <si>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</si>
  <si>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</si>
  <si>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</si>
  <si>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</si>
  <si>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</si>
  <si>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</si>
  <si>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</si>
  <si>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</si>
  <si>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</si>
  <si>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</si>
  <si>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</si>
  <si>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</si>
  <si>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</si>
  <si>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</si>
  <si>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</si>
  <si>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</si>
  <si>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</si>
  <si>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</si>
  <si>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</si>
  <si>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</si>
  <si>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</si>
  <si>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</si>
  <si>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</si>
  <si>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</si>
  <si>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</si>
  <si>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</si>
  <si>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</si>
  <si>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</si>
  <si>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</si>
  <si>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</si>
  <si>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</si>
  <si>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</si>
  <si>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</si>
  <si>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</si>
  <si>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</si>
  <si>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</si>
  <si>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</si>
  <si>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</si>
  <si>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</si>
  <si>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</si>
  <si>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</si>
  <si>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</si>
  <si>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</si>
  <si>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</si>
  <si>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</si>
  <si>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</si>
  <si>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</si>
  <si>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</si>
  <si>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</si>
  <si>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</si>
  <si>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</si>
  <si>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</si>
  <si>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</si>
  <si>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</si>
  <si>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</si>
  <si>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</si>
  <si>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</si>
  <si>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</si>
  <si>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</si>
  <si>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</si>
  <si>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</si>
  <si>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</si>
  <si>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</si>
  <si>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</si>
  <si>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</si>
  <si>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</si>
  <si>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</si>
  <si>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</si>
  <si>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</si>
  <si>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</si>
  <si>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</si>
  <si>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</si>
  <si>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</si>
  <si>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</si>
  <si>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</si>
  <si>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</si>
  <si>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</si>
  <si>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</si>
  <si>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</si>
  <si>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</si>
  <si>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</si>
  <si>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</si>
  <si>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</si>
  <si>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</si>
  <si>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</si>
  <si>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</si>
  <si>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</si>
  <si>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</si>
  <si>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</si>
  <si>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</si>
  <si>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</si>
  <si>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</si>
  <si>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</si>
  <si>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</si>
  <si>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</si>
  <si>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</si>
  <si>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</si>
  <si>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</si>
  <si>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</si>
  <si>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</si>
  <si>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</si>
  <si>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</si>
  <si>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</si>
  <si>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</si>
  <si>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</si>
  <si>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</si>
  <si>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</si>
  <si>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</si>
  <si>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</si>
  <si>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</si>
  <si>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</si>
  <si>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</si>
  <si>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</si>
  <si>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</si>
  <si>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</si>
  <si>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</si>
  <si>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</si>
  <si>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</si>
  <si>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</si>
  <si>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</si>
  <si>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</si>
  <si>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</si>
  <si>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</si>
  <si>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</si>
  <si>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</si>
  <si>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</si>
  <si>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</si>
  <si>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</si>
  <si>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</si>
  <si>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</si>
  <si>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</si>
  <si>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</si>
  <si>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</si>
  <si>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</si>
  <si>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</si>
  <si>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</si>
  <si>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</si>
  <si>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</si>
  <si>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</si>
  <si>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</si>
  <si>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</si>
  <si>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</si>
  <si>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</si>
  <si>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</si>
  <si>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</si>
  <si>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</si>
  <si>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</si>
  <si>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</si>
  <si>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</si>
  <si>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</si>
  <si>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</si>
  <si>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</si>
  <si>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</si>
  <si>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</si>
  <si>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</si>
  <si>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</si>
  <si>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</si>
  <si>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</si>
  <si>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</si>
  <si>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</si>
  <si>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</si>
  <si>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</si>
  <si>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</si>
  <si>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</si>
  <si>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</si>
  <si>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</si>
  <si>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</si>
  <si>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</si>
  <si>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</si>
  <si>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</si>
  <si>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</si>
  <si>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</si>
  <si>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</si>
  <si>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</si>
  <si>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</si>
  <si>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</si>
  <si>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</si>
  <si>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</si>
  <si>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</si>
  <si>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</si>
  <si>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</si>
  <si>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</si>
  <si>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</si>
  <si>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</si>
  <si>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</si>
  <si>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</si>
  <si>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</si>
  <si>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</si>
  <si>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</si>
  <si>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</si>
  <si>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</si>
  <si>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</si>
  <si>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</si>
  <si>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</si>
  <si>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</si>
  <si>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</si>
  <si>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</si>
  <si>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</si>
  <si>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</si>
  <si>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</si>
  <si>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</si>
  <si>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</si>
  <si>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</si>
  <si>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</si>
  <si>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</si>
  <si>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</si>
  <si>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</si>
  <si>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</si>
  <si>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</si>
  <si>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</si>
  <si>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</si>
  <si>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</si>
  <si>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</si>
  <si>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</si>
  <si>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</si>
  <si>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</si>
  <si>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</si>
  <si>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</si>
  <si>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</si>
  <si>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</si>
  <si>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</si>
  <si>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</si>
  <si>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</si>
  <si>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</si>
  <si>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</si>
  <si>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</si>
  <si>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</si>
  <si>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</si>
  <si>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</si>
  <si>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</si>
  <si>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</si>
  <si>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</si>
  <si>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</si>
  <si>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</si>
  <si>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</si>
  <si>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</si>
  <si>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</si>
  <si>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</si>
  <si>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</si>
  <si>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</si>
  <si>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</si>
  <si>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</si>
  <si>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</si>
  <si>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</si>
  <si>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</si>
  <si>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</si>
  <si>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</si>
  <si>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</si>
  <si>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</si>
  <si>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</si>
  <si>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</si>
  <si>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</si>
  <si>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</si>
  <si>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</si>
  <si>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</si>
  <si>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</si>
  <si>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</si>
  <si>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</si>
  <si>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</si>
  <si>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</si>
  <si>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</si>
  <si>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</si>
  <si>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</si>
  <si>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</si>
  <si>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</si>
  <si>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</si>
  <si>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</si>
  <si>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</si>
  <si>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</si>
  <si>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</si>
  <si>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</si>
  <si>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</si>
  <si>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</si>
  <si>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</si>
  <si>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</si>
  <si>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</si>
  <si>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</si>
  <si>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</si>
  <si>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</si>
  <si>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</si>
  <si>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</si>
  <si>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</si>
  <si>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</si>
  <si>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</si>
  <si>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</si>
  <si>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</si>
  <si>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</si>
  <si>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</si>
  <si>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</si>
  <si>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</si>
  <si>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</si>
  <si>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</si>
  <si>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</si>
  <si>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</si>
  <si>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</si>
  <si>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</si>
  <si>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</si>
  <si>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</si>
  <si>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</si>
  <si>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</si>
  <si>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</si>
  <si>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</si>
  <si>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</si>
  <si>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</si>
  <si>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</si>
  <si>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</si>
  <si>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</si>
  <si>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</si>
  <si>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</si>
  <si>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</si>
  <si>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</si>
  <si>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</si>
  <si>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</si>
  <si>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</si>
  <si>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</si>
  <si>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</si>
  <si>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</si>
  <si>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</si>
  <si>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</si>
  <si>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</si>
  <si>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</si>
  <si>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</si>
  <si>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</si>
  <si>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</si>
  <si>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</si>
  <si>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</si>
  <si>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</si>
  <si>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</si>
  <si>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</si>
  <si>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</si>
  <si>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</si>
  <si>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</si>
  <si>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</si>
  <si>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</si>
  <si>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</si>
  <si>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</si>
  <si>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</si>
  <si>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</si>
  <si>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</si>
  <si>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</si>
  <si>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</si>
  <si>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</si>
  <si>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</si>
  <si>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</si>
  <si>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</si>
  <si>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</si>
  <si>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</si>
  <si>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</si>
  <si>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</si>
  <si>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</si>
  <si>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</si>
  <si>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</si>
  <si>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</si>
  <si>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</si>
  <si>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</si>
  <si>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</si>
  <si>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</si>
  <si>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</si>
  <si>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</si>
  <si>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</si>
  <si>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</si>
  <si>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</si>
  <si>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</si>
  <si>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</si>
  <si>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</si>
  <si>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</si>
  <si>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</si>
  <si>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</si>
  <si>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</si>
  <si>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</si>
  <si>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</si>
  <si>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</si>
  <si>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</si>
  <si>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</si>
  <si>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</si>
  <si>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</si>
  <si>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</si>
  <si>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</si>
  <si>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</si>
  <si>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</si>
  <si>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</si>
  <si>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</si>
  <si>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</si>
  <si>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</si>
  <si>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</si>
  <si>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</si>
  <si>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</si>
  <si>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</si>
  <si>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</si>
  <si>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</si>
  <si>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</si>
  <si>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</si>
  <si>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</si>
  <si>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</si>
  <si>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</si>
  <si>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</si>
  <si>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</si>
  <si>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</si>
  <si>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</si>
  <si>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</si>
  <si>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</si>
  <si>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</si>
  <si>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</si>
  <si>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</si>
  <si>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</si>
  <si>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</si>
  <si>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</si>
  <si>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</si>
  <si>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</si>
  <si>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</si>
  <si>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</si>
  <si>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</si>
  <si>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</si>
  <si>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</si>
  <si>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</si>
  <si>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</si>
  <si>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</si>
  <si>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</si>
  <si>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</si>
  <si>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</si>
  <si>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</si>
  <si>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</si>
  <si>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</si>
  <si>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</si>
  <si>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</si>
  <si>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</si>
  <si>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</si>
  <si>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</si>
  <si>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</si>
  <si>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</si>
  <si>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</si>
  <si>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</si>
  <si>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</si>
  <si>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</si>
  <si>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</si>
  <si>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</si>
  <si>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</si>
  <si>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</si>
  <si>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</si>
  <si>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</si>
  <si>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</si>
  <si>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</si>
  <si>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</si>
  <si>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</si>
  <si>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</si>
  <si>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</si>
  <si>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</si>
  <si>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</si>
  <si>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</si>
  <si>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</si>
  <si>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</si>
  <si>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</si>
  <si>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</si>
  <si>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</si>
  <si>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</si>
  <si>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</si>
  <si>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</si>
  <si>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</si>
  <si>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</si>
  <si>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</si>
  <si>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</si>
  <si>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</si>
  <si>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</si>
  <si>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</si>
  <si>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</si>
  <si>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</si>
  <si>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</si>
  <si>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</si>
  <si>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</si>
  <si>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</si>
  <si>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</si>
  <si>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</si>
  <si>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</si>
  <si>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</si>
  <si>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</si>
  <si>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</si>
  <si>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</si>
  <si>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</si>
  <si>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</si>
  <si>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</si>
  <si>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</si>
  <si>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</si>
  <si>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</si>
  <si>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</si>
  <si>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</si>
  <si>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</si>
  <si>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</si>
  <si>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</si>
  <si>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</si>
  <si>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</si>
  <si>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</si>
  <si>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</si>
  <si>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</si>
  <si>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</si>
  <si>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</si>
  <si>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</si>
  <si>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</si>
  <si>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</si>
  <si>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</si>
  <si>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</si>
  <si>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</si>
  <si>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</si>
  <si>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</si>
  <si>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</si>
  <si>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</si>
  <si>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</si>
  <si>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</si>
  <si>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</si>
  <si>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</si>
  <si>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</si>
  <si>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</si>
  <si>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</si>
  <si>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</si>
  <si>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</si>
  <si>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</si>
  <si>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</si>
  <si>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</si>
  <si>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</si>
  <si>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</si>
  <si>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</si>
  <si>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</si>
  <si>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</si>
  <si>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</si>
  <si>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</si>
  <si>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</si>
  <si>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</si>
  <si>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</si>
  <si>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</si>
  <si>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</si>
  <si>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</si>
  <si>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</si>
  <si>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</si>
  <si>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</si>
  <si>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</si>
  <si>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</si>
  <si>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</si>
  <si>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</si>
  <si>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</si>
  <si>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</si>
  <si>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</si>
  <si>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</si>
  <si>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</si>
  <si>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</si>
  <si>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</si>
  <si>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</si>
  <si>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</si>
  <si>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</si>
  <si>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</si>
  <si>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</si>
  <si>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</si>
  <si>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</si>
  <si>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</si>
  <si>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</si>
  <si>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</si>
  <si>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</si>
  <si>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</si>
  <si>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</si>
  <si>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</si>
  <si>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</si>
  <si>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</si>
  <si>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</si>
  <si>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</si>
  <si>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</si>
  <si>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</si>
  <si>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</si>
  <si>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</si>
  <si>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</si>
  <si>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</si>
  <si>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</si>
  <si>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</si>
  <si>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</si>
  <si>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</si>
  <si>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</si>
  <si>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</si>
  <si>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</si>
  <si>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</si>
  <si>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</si>
  <si>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</si>
  <si>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</si>
  <si>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</si>
  <si>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</si>
  <si>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</si>
  <si>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</si>
  <si>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</si>
  <si>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</si>
  <si>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</si>
  <si>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</si>
  <si>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</si>
  <si>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</si>
  <si>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</si>
  <si>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</si>
  <si>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</si>
  <si>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</si>
  <si>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</si>
  <si>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</si>
  <si>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</si>
  <si>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</si>
  <si>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</si>
  <si>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</si>
  <si>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</si>
  <si>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</si>
  <si>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</si>
  <si>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</si>
  <si>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</si>
  <si>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</si>
  <si>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</si>
  <si>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</si>
  <si>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</si>
  <si>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</si>
  <si>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</si>
  <si>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</si>
  <si>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</si>
  <si>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</si>
  <si>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</si>
  <si>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</si>
  <si>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</si>
  <si>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</si>
  <si>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</si>
  <si>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</si>
  <si>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</si>
  <si>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</si>
  <si>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</si>
  <si>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</si>
  <si>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</si>
  <si>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</si>
  <si>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</si>
  <si>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</si>
  <si>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</si>
  <si>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</si>
  <si>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</si>
  <si>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</si>
  <si>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</si>
  <si>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</si>
  <si>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</si>
  <si>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</si>
  <si>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</si>
  <si>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</si>
  <si>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</si>
  <si>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</si>
  <si>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</si>
  <si>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</si>
  <si>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</si>
  <si>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</si>
  <si>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</si>
  <si>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</si>
  <si>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</si>
  <si>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</si>
  <si>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</si>
  <si>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</si>
  <si>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</si>
  <si>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</si>
  <si>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</si>
  <si>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</si>
  <si>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</si>
  <si>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</si>
  <si>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</si>
  <si>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</si>
  <si>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</si>
  <si>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</si>
  <si>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</si>
  <si>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</si>
  <si>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</si>
  <si>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</si>
  <si>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</si>
  <si>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</si>
  <si>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</si>
  <si>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</si>
  <si>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</si>
  <si>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</si>
  <si>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</si>
  <si>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</si>
  <si>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</si>
  <si>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</si>
  <si>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</si>
  <si>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</si>
  <si>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</si>
  <si>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</si>
  <si>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</si>
  <si>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</si>
  <si>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</si>
  <si>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</si>
  <si>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</si>
  <si>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</si>
  <si>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</si>
  <si>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</si>
  <si>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</si>
  <si>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</si>
  <si>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</si>
  <si>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</si>
  <si>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</si>
  <si>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</si>
  <si>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</si>
  <si>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</si>
  <si>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</si>
  <si>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</si>
  <si>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</si>
  <si>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</si>
  <si>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</si>
  <si>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</si>
  <si>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</si>
  <si>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</si>
  <si>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</si>
  <si>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</si>
  <si>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</si>
  <si>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</si>
  <si>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</si>
  <si>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</si>
  <si>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</si>
  <si>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</si>
  <si>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</si>
  <si>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</si>
  <si>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</si>
  <si>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</si>
  <si>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</si>
  <si>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</si>
  <si>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</si>
  <si>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</si>
  <si>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</si>
  <si>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</si>
  <si>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</si>
  <si>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</si>
  <si>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</si>
  <si>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</si>
  <si>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</si>
  <si>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</si>
  <si>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</si>
  <si>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</si>
  <si>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</si>
  <si>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</si>
  <si>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</si>
  <si>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</si>
  <si>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</si>
  <si>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</si>
  <si>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</si>
  <si>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</si>
  <si>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</si>
  <si>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</si>
  <si>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</si>
  <si>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</si>
  <si>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</si>
  <si>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</si>
  <si>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</si>
  <si>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</si>
  <si>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</si>
  <si>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</si>
  <si>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</si>
  <si>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</si>
  <si>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</si>
  <si>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</si>
  <si>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</si>
  <si>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</si>
  <si>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</si>
  <si>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</si>
  <si>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</si>
  <si>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</si>
  <si>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</si>
  <si>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</si>
  <si>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</si>
  <si>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</si>
  <si>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</si>
  <si>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</si>
  <si>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</si>
  <si>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</si>
  <si>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</si>
  <si>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</si>
  <si>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</si>
  <si>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</si>
  <si>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</si>
  <si>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</si>
  <si>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</si>
  <si>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</si>
  <si>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</si>
  <si>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</si>
  <si>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</si>
  <si>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</si>
  <si>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</si>
  <si>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</si>
  <si>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</si>
  <si>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</si>
  <si>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</si>
  <si>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</si>
  <si>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</si>
  <si>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</si>
  <si>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</si>
  <si>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</si>
  <si>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</si>
  <si>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</si>
  <si>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</si>
  <si>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</si>
  <si>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</si>
  <si>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</si>
  <si>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</si>
  <si>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</si>
  <si>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</si>
  <si>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</si>
  <si>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</si>
  <si>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</si>
  <si>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</si>
  <si>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</si>
  <si>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</si>
  <si>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</si>
  <si>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</si>
  <si>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</si>
  <si>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</si>
  <si>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</si>
  <si>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</si>
  <si>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</si>
  <si>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</si>
  <si>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</si>
  <si>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</si>
  <si>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</si>
  <si>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</si>
  <si>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</si>
  <si>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</si>
  <si>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</si>
  <si>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</si>
  <si>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</si>
  <si>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</si>
  <si>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</si>
  <si>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</si>
  <si>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</si>
  <si>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</si>
  <si>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</si>
  <si>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</si>
  <si>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</si>
  <si>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</si>
  <si>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</si>
  <si>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</si>
  <si>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</si>
  <si>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</si>
  <si>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</si>
  <si>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</si>
  <si>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</si>
  <si>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</si>
  <si>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</si>
  <si>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</si>
  <si>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</si>
  <si>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</si>
  <si>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</si>
  <si>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</si>
  <si>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</si>
  <si>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</si>
  <si>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</si>
  <si>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</si>
  <si>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</si>
  <si>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</si>
  <si>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</si>
  <si>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</si>
  <si>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</si>
  <si>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</si>
  <si>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</si>
  <si>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</si>
  <si>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</si>
  <si>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</si>
  <si>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</si>
  <si>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</si>
  <si>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</si>
  <si>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</si>
  <si>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</si>
  <si>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</si>
  <si>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</si>
  <si>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</si>
  <si>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</si>
  <si>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</si>
  <si>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</si>
  <si>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</si>
  <si>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</si>
  <si>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</si>
  <si>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</si>
  <si>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</si>
  <si>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</si>
  <si>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</si>
  <si>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</si>
  <si>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</si>
  <si>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</si>
  <si>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</si>
  <si>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</si>
  <si>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</si>
  <si>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</si>
  <si>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</si>
  <si>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</si>
  <si>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</si>
  <si>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</si>
  <si>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</si>
  <si>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</si>
  <si>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</si>
  <si>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</si>
  <si>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</si>
  <si>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</si>
  <si>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</si>
  <si>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</si>
  <si>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</si>
  <si>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</si>
  <si>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</si>
  <si>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</si>
  <si>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</si>
  <si>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</si>
  <si>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</si>
  <si>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</si>
  <si>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</si>
  <si>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</si>
  <si>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</si>
  <si>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</si>
  <si>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</si>
  <si>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</si>
  <si>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</si>
  <si>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</si>
  <si>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</si>
  <si>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</si>
  <si>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</si>
  <si>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</si>
  <si>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</si>
  <si>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</si>
  <si>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</si>
  <si>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</si>
  <si>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</si>
  <si>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</si>
  <si>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</si>
  <si>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</si>
  <si>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</si>
  <si>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</si>
  <si>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</si>
  <si>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</si>
  <si>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</si>
  <si>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</si>
  <si>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</si>
  <si>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</si>
  <si>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</si>
  <si>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</si>
  <si>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</si>
  <si>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</si>
  <si>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</si>
  <si>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</si>
  <si>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</si>
  <si>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</si>
  <si>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</si>
  <si>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</si>
  <si>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</si>
  <si>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</si>
  <si>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</si>
  <si>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</si>
  <si>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</si>
  <si>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</si>
  <si>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</si>
  <si>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</si>
  <si>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</si>
  <si>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</si>
  <si>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</si>
  <si>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</si>
  <si>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</si>
  <si>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</si>
  <si>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</si>
  <si>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</si>
  <si>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</si>
  <si>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</si>
  <si>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</si>
  <si>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</si>
  <si>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</si>
  <si>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</si>
  <si>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</si>
  <si>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</si>
  <si>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</si>
  <si>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</si>
  <si>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</si>
  <si>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</si>
  <si>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</si>
  <si>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</si>
  <si>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</si>
  <si>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</si>
  <si>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</si>
  <si>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</si>
  <si>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</si>
  <si>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</si>
  <si>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</si>
  <si>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</si>
  <si>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</si>
  <si>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</si>
  <si>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</si>
  <si>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</si>
  <si>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</si>
  <si>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</si>
  <si>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</si>
  <si>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</si>
  <si>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</si>
  <si>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</si>
  <si>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</si>
  <si>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</si>
  <si>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</si>
  <si>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</si>
  <si>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</si>
  <si>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</si>
  <si>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</si>
  <si>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</si>
  <si>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</si>
  <si>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</si>
  <si>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</si>
  <si>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</si>
  <si>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</si>
  <si>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</si>
  <si>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</si>
  <si>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</si>
  <si>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</si>
  <si>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</si>
  <si>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</si>
  <si>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</si>
  <si>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</si>
  <si>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</si>
  <si>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</si>
  <si>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</si>
  <si>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</si>
  <si>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</si>
  <si>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</si>
  <si>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</si>
  <si>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</si>
  <si>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</si>
  <si>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</si>
  <si>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</si>
  <si>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</si>
  <si>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</si>
  <si>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</si>
  <si>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</si>
  <si>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</si>
  <si>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</si>
  <si>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</si>
  <si>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</si>
  <si>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</si>
  <si>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</si>
  <si>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</si>
  <si>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</si>
  <si>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</si>
  <si>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</si>
  <si>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</si>
  <si>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</si>
  <si>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</si>
  <si>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</si>
  <si>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</si>
  <si>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</si>
  <si>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</si>
  <si>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</si>
  <si>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</si>
  <si>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</si>
  <si>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</si>
  <si>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</si>
  <si>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</si>
  <si>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</si>
  <si>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</si>
  <si>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</si>
  <si>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</si>
  <si>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</si>
  <si>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</si>
  <si>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</si>
  <si>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</si>
  <si>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</si>
  <si>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</si>
  <si>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</si>
  <si>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</si>
  <si>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</si>
  <si>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</si>
  <si>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</si>
  <si>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</si>
  <si>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</si>
  <si>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</si>
  <si>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</si>
  <si>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</si>
  <si>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</si>
  <si>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</si>
  <si>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</si>
  <si>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</si>
  <si>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</si>
  <si>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</si>
  <si>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</si>
  <si>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</si>
  <si>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</si>
  <si>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</si>
  <si>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</si>
  <si>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</si>
  <si>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</si>
  <si>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</si>
  <si>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</si>
  <si>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</si>
  <si>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</si>
  <si>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</si>
  <si>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</si>
  <si>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</si>
  <si>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</si>
  <si>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</si>
  <si>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</si>
  <si>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</si>
  <si>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</si>
  <si>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</si>
  <si>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</si>
  <si>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</si>
  <si>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</si>
  <si>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</si>
  <si>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</si>
  <si>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</si>
  <si>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</si>
  <si>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</si>
  <si>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</si>
  <si>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</si>
  <si>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</si>
  <si>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</si>
  <si>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</si>
  <si>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</si>
  <si>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</si>
  <si>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</si>
  <si>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</si>
  <si>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</si>
  <si>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</si>
  <si>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</si>
  <si>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</si>
  <si>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</si>
  <si>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</si>
  <si>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</si>
  <si>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</si>
  <si>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</si>
  <si>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</si>
  <si>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</si>
  <si>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</si>
  <si>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</si>
  <si>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</si>
  <si>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</si>
  <si>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</si>
  <si>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</si>
  <si>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</si>
  <si>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</si>
  <si>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</si>
  <si>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</si>
  <si>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</si>
  <si>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</si>
  <si>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</si>
  <si>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</si>
  <si>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</si>
  <si>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</si>
  <si>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</si>
  <si>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</si>
  <si>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</si>
  <si>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</si>
  <si>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</si>
  <si>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</si>
  <si>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</si>
  <si>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</si>
  <si>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</si>
  <si>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</si>
  <si>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</si>
  <si>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</si>
  <si>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</si>
  <si>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</si>
  <si>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</si>
  <si>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</si>
  <si>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</si>
  <si>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</si>
  <si>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</si>
  <si>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</si>
  <si>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</si>
  <si>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</si>
  <si>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</si>
  <si>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</si>
  <si>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</si>
  <si>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</si>
  <si>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</si>
  <si>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</si>
  <si>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</si>
  <si>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</si>
  <si>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</si>
  <si>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</si>
  <si>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</si>
  <si>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</si>
  <si>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</si>
  <si>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</si>
  <si>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</si>
  <si>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</si>
  <si>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</si>
  <si>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</si>
  <si>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</si>
  <si>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</si>
  <si>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</si>
  <si>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</si>
  <si>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</si>
  <si>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</si>
  <si>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</si>
  <si>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</si>
  <si>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</si>
  <si>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</si>
  <si>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</si>
  <si>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</si>
  <si>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</si>
  <si>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</si>
  <si>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</si>
  <si>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</si>
  <si>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</si>
  <si>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</si>
  <si>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</si>
  <si>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</si>
  <si>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</si>
  <si>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</si>
  <si>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</si>
  <si>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</si>
  <si>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</si>
  <si>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</si>
  <si>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</si>
  <si>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</si>
  <si>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</si>
  <si>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</si>
  <si>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</si>
  <si>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</si>
  <si>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</si>
  <si>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</si>
  <si>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</si>
  <si>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</si>
  <si>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</si>
  <si>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</si>
  <si>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</si>
  <si>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</si>
  <si>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</si>
  <si>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</si>
  <si>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</si>
  <si>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</si>
  <si>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</si>
  <si>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</si>
  <si>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</si>
  <si>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</si>
  <si>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</si>
  <si>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</si>
  <si>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</si>
  <si>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</si>
  <si>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</si>
  <si>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</si>
  <si>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</si>
  <si>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</si>
  <si>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</si>
  <si>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</si>
  <si>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</si>
  <si>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</si>
  <si>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</si>
  <si>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</si>
  <si>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</si>
  <si>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</si>
  <si>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</si>
  <si>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</si>
  <si>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</si>
  <si>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</si>
  <si>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</si>
  <si>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</si>
  <si>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</si>
  <si>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</si>
  <si>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</si>
  <si>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</si>
  <si>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</si>
  <si>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</si>
  <si>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</si>
  <si>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</si>
  <si>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</si>
  <si>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</si>
  <si>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</si>
  <si>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</si>
  <si>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</si>
  <si>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</si>
  <si>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</si>
  <si>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</si>
  <si>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</si>
  <si>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</si>
  <si>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</si>
  <si>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</si>
  <si>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</si>
  <si>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</si>
  <si>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</si>
  <si>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</si>
  <si>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</si>
  <si>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</si>
  <si>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</si>
  <si>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</si>
  <si>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</si>
  <si>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</si>
  <si>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</si>
  <si>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</si>
  <si>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</si>
  <si>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</si>
  <si>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</si>
  <si>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</si>
  <si>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</si>
  <si>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</si>
  <si>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</si>
  <si>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</si>
  <si>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</si>
  <si>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</si>
  <si>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</si>
  <si>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</si>
  <si>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</si>
  <si>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</si>
  <si>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</si>
  <si>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</si>
  <si>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</si>
  <si>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</si>
  <si>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</si>
  <si>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</si>
  <si>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</si>
  <si>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</si>
  <si>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</si>
  <si>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</si>
  <si>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</si>
  <si>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</si>
  <si>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</si>
  <si>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</si>
  <si>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</si>
  <si>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</si>
  <si>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</si>
  <si>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</si>
  <si>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</si>
  <si>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</si>
  <si>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</si>
  <si>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</si>
  <si>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</si>
  <si>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</si>
  <si>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</si>
  <si>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</si>
  <si>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</si>
  <si>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</si>
  <si>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</si>
  <si>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</si>
  <si>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</si>
  <si>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</si>
  <si>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</si>
  <si>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</si>
  <si>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</si>
  <si>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</si>
  <si>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</si>
  <si>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</si>
  <si>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</si>
  <si>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</si>
  <si>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</si>
  <si>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</si>
  <si>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</si>
  <si>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</si>
  <si>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</si>
  <si>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</si>
  <si>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</si>
  <si>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</si>
  <si>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</si>
  <si>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</si>
  <si>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</si>
  <si>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</si>
  <si>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</si>
  <si>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</si>
  <si>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</si>
  <si>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</si>
  <si>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</si>
  <si>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</si>
  <si>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</si>
  <si>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</si>
  <si>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</si>
  <si>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</si>
  <si>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</si>
  <si>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</si>
  <si>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</si>
  <si>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</si>
  <si>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</si>
  <si>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</si>
  <si>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</si>
  <si>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</si>
  <si>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</si>
  <si>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</si>
  <si>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</si>
  <si>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</si>
  <si>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</si>
  <si>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</si>
  <si>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</si>
  <si>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</si>
  <si>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</si>
  <si>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</si>
  <si>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</si>
  <si>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</si>
  <si>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</si>
  <si>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</si>
  <si>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</si>
  <si>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</si>
  <si>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</si>
  <si>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</si>
  <si>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</si>
  <si>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</si>
  <si>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</si>
  <si>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</si>
  <si>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</si>
  <si>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</si>
  <si>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</si>
  <si>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</si>
  <si>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</si>
  <si>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</si>
  <si>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</si>
  <si>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</si>
  <si>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</si>
  <si>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</si>
  <si>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</si>
  <si>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</si>
  <si>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</si>
  <si>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</si>
  <si>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</si>
  <si>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</si>
  <si>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</si>
  <si>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</si>
  <si>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</si>
  <si>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</si>
  <si>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</si>
  <si>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</si>
  <si>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</si>
  <si>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</si>
  <si>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</si>
  <si>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</si>
  <si>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</si>
  <si>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</si>
  <si>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</si>
  <si>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</si>
  <si>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</si>
  <si>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</si>
  <si>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</si>
  <si>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</si>
  <si>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</si>
  <si>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</si>
  <si>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</si>
  <si>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</si>
  <si>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</si>
  <si>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</si>
  <si>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</si>
  <si>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</si>
  <si>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</si>
  <si>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</si>
  <si>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</si>
  <si>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</si>
  <si>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</si>
  <si>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</si>
  <si>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</si>
  <si>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</si>
  <si>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</si>
  <si>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</si>
  <si>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</si>
  <si>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</si>
  <si>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</si>
  <si>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</si>
  <si>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</si>
  <si>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</si>
  <si>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</si>
  <si>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</si>
  <si>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</si>
  <si>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</si>
  <si>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</si>
  <si>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</si>
  <si>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</si>
  <si>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</si>
  <si>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</si>
  <si>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</si>
  <si>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</si>
  <si>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</si>
  <si>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</si>
  <si>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</si>
  <si>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</si>
  <si>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</si>
  <si>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</si>
  <si>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</si>
  <si>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</si>
  <si>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</si>
  <si>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</si>
  <si>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</si>
  <si>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</si>
  <si>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</si>
  <si>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</si>
  <si>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</si>
  <si>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</si>
  <si>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</si>
  <si>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</si>
  <si>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</si>
  <si>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</si>
  <si>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</si>
  <si>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</si>
  <si>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</si>
  <si>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</si>
  <si>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</si>
  <si>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</si>
  <si>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</si>
  <si>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</si>
  <si>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</si>
  <si>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</si>
  <si>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</si>
  <si>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</si>
  <si>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</si>
  <si>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</si>
  <si>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</si>
  <si>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</si>
  <si>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</si>
  <si>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</si>
  <si>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</si>
  <si>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</si>
  <si>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</si>
  <si>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</si>
  <si>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</si>
  <si>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</si>
  <si>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</si>
  <si>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</si>
  <si>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</si>
  <si>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</si>
  <si>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</si>
  <si>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</si>
  <si>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</si>
  <si>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</si>
  <si>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</si>
  <si>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</si>
  <si>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</si>
  <si>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</si>
  <si>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</si>
  <si>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</si>
  <si>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</si>
  <si>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</si>
  <si>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</si>
  <si>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</si>
  <si>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</si>
  <si>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</si>
  <si>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</si>
  <si>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</si>
  <si>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</si>
  <si>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</si>
  <si>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</si>
  <si>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</si>
  <si>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</si>
  <si>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</si>
  <si>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</si>
  <si>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</si>
  <si>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</si>
  <si>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</si>
  <si>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</si>
  <si>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</si>
  <si>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</si>
  <si>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</si>
  <si>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</si>
  <si>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</si>
  <si>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</si>
  <si>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</si>
  <si>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</si>
  <si>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</si>
  <si>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</si>
  <si>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</si>
  <si>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</si>
  <si>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</si>
  <si>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</si>
  <si>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</si>
  <si>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</si>
  <si>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</si>
  <si>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</si>
  <si>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</si>
  <si>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</si>
  <si>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</si>
  <si>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</si>
  <si>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</si>
  <si>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</si>
  <si>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</si>
  <si>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</si>
  <si>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</si>
  <si>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</si>
  <si>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</si>
  <si>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</si>
  <si>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</si>
  <si>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</si>
  <si>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</si>
  <si>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</si>
  <si>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</si>
  <si>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</si>
  <si>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</si>
  <si>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</si>
  <si>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</si>
  <si>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</si>
  <si>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</si>
  <si>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</si>
  <si>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</si>
  <si>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</si>
  <si>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</si>
  <si>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</si>
  <si>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</si>
  <si>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</si>
  <si>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</si>
  <si>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</si>
  <si>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</si>
  <si>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</si>
  <si>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</si>
  <si>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</si>
  <si>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</si>
  <si>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</si>
  <si>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</si>
  <si>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</si>
  <si>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</si>
  <si>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</si>
  <si>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</si>
  <si>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</si>
  <si>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</si>
  <si>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</si>
  <si>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</si>
  <si>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</si>
  <si>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</si>
  <si>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</si>
  <si>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</si>
  <si>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</si>
  <si>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</si>
  <si>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</si>
  <si>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</si>
  <si>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</si>
  <si>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</si>
  <si>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</si>
  <si>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</si>
  <si>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</si>
  <si>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</si>
  <si>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</si>
  <si>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</si>
  <si>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</si>
  <si>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</si>
  <si>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</si>
  <si>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</si>
  <si>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</si>
  <si>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</si>
  <si>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</si>
  <si>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</si>
  <si>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</si>
  <si>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</si>
  <si>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</si>
  <si>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</si>
  <si>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</si>
  <si>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</si>
  <si>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</si>
  <si>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</si>
  <si>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</si>
  <si>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</si>
  <si>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</si>
  <si>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</si>
  <si>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</si>
  <si>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</si>
  <si>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</si>
  <si>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</si>
  <si>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</si>
  <si>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</si>
  <si>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</si>
  <si>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</si>
  <si>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</si>
  <si>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</si>
  <si>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</si>
  <si>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</si>
  <si>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</si>
  <si>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</si>
  <si>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</si>
  <si>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</si>
  <si>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</si>
  <si>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</si>
  <si>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</si>
  <si>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</si>
  <si>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</si>
  <si>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</si>
  <si>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</si>
  <si>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</si>
  <si>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</si>
  <si>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</si>
  <si>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</si>
  <si>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</si>
  <si>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</si>
  <si>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</si>
  <si>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</si>
  <si>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</si>
  <si>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</si>
  <si>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</si>
  <si>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</si>
  <si>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</si>
  <si>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</si>
  <si>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</si>
  <si>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</si>
  <si>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</si>
  <si>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</si>
  <si>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</si>
  <si>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</si>
  <si>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</si>
  <si>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</si>
  <si>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</si>
  <si>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</si>
  <si>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</si>
  <si>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</si>
  <si>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</si>
  <si>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</si>
  <si>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</si>
  <si>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</si>
  <si>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</si>
  <si>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</si>
  <si>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</si>
  <si>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</si>
  <si>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</si>
  <si>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</si>
  <si>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</si>
  <si>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</si>
  <si>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</si>
  <si>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</si>
  <si>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</si>
  <si>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</si>
  <si>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</si>
  <si>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</si>
  <si>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</si>
  <si>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</si>
  <si>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</si>
  <si>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</si>
  <si>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</si>
  <si>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</si>
  <si>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</si>
  <si>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</si>
  <si>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</si>
  <si>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</si>
  <si>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</si>
  <si>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</si>
  <si>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</si>
  <si>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</si>
  <si>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</si>
  <si>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</si>
  <si>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</si>
  <si>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</si>
  <si>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</si>
  <si>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</si>
  <si>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</si>
  <si>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</si>
  <si>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</si>
  <si>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</si>
  <si>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</si>
  <si>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</si>
  <si>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</si>
  <si>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</si>
  <si>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</si>
  <si>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</si>
  <si>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</si>
  <si>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</si>
  <si>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</si>
  <si>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</si>
  <si>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</si>
  <si>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</si>
  <si>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</si>
  <si>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</si>
  <si>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</si>
  <si>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</si>
  <si>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</si>
  <si>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</si>
  <si>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</si>
  <si>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</si>
  <si>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</si>
  <si>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</si>
  <si>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</si>
  <si>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</si>
  <si>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</si>
  <si>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</si>
  <si>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</si>
  <si>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</si>
  <si>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</si>
  <si>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</si>
  <si>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</si>
  <si>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</si>
  <si>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</si>
  <si>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</si>
  <si>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</si>
  <si>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</si>
  <si>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</si>
  <si>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</si>
  <si>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</si>
  <si>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</si>
  <si>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</si>
  <si>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</si>
  <si>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</si>
  <si>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</si>
  <si>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</si>
  <si>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</si>
  <si>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</si>
  <si>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</si>
  <si>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</si>
  <si>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</si>
  <si>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</si>
  <si>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</si>
  <si>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</si>
  <si>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</si>
  <si>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</si>
  <si>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</si>
  <si>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</si>
  <si>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</si>
  <si>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</si>
  <si>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</si>
  <si>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</si>
  <si>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</si>
  <si>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</si>
  <si>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</si>
  <si>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</si>
  <si>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</si>
  <si>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</si>
  <si>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</si>
  <si>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</si>
  <si>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</si>
  <si>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</si>
  <si>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</si>
  <si>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</si>
  <si>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</si>
  <si>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</si>
  <si>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</si>
  <si>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</si>
  <si>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</si>
  <si>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</si>
  <si>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</si>
  <si>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</si>
  <si>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</si>
  <si>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</si>
  <si>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</si>
  <si>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</si>
  <si>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</si>
  <si>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</si>
  <si>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</si>
  <si>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</si>
  <si>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</si>
  <si>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</si>
  <si>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</si>
  <si>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</si>
  <si>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</si>
  <si>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</si>
  <si>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</si>
  <si>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</si>
  <si>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</si>
  <si>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</si>
  <si>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</si>
  <si>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</si>
  <si>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</si>
  <si>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</si>
  <si>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</si>
  <si>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</si>
  <si>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</si>
  <si>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</si>
  <si>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</si>
  <si>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</si>
  <si>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</si>
  <si>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</si>
  <si>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</si>
  <si>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</si>
  <si>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</si>
  <si>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</si>
  <si>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</si>
  <si>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</si>
  <si>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</si>
  <si>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</si>
  <si>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</si>
  <si>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</si>
  <si>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</si>
  <si>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</si>
  <si>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</si>
  <si>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</si>
  <si>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</si>
  <si>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</si>
  <si>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</si>
  <si>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</si>
  <si>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</si>
  <si>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</si>
  <si>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</si>
  <si>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</si>
  <si>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</si>
  <si>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</si>
  <si>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</si>
  <si>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</si>
  <si>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</si>
  <si>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</si>
  <si>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</si>
  <si>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</si>
  <si>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</si>
  <si>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</si>
  <si>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</si>
  <si>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</si>
  <si>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</si>
  <si>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</si>
  <si>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</si>
  <si>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</si>
  <si>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</si>
  <si>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</si>
  <si>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</si>
  <si>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</si>
  <si>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</si>
  <si>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</si>
  <si>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</si>
  <si>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</si>
  <si>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</si>
  <si>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</si>
  <si>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</si>
  <si>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</si>
  <si>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</si>
  <si>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</si>
  <si>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</si>
  <si>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</si>
  <si>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</si>
  <si>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</si>
  <si>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</si>
  <si>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</si>
  <si>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</si>
  <si>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</si>
  <si>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</si>
  <si>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</si>
  <si>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</si>
  <si>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</si>
  <si>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</si>
  <si>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</si>
  <si>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</si>
  <si>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</si>
  <si>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</si>
  <si>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</si>
  <si>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</si>
  <si>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</si>
  <si>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</si>
  <si>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</si>
  <si>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</si>
  <si>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</si>
  <si>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</si>
  <si>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</si>
  <si>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</si>
  <si>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</si>
  <si>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</si>
  <si>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</si>
  <si>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</si>
  <si>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</si>
  <si>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</si>
  <si>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</si>
  <si>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</si>
  <si>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</si>
  <si>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</si>
  <si>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</si>
  <si>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</si>
  <si>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</si>
  <si>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</si>
  <si>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</si>
  <si>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</si>
  <si>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</si>
  <si>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</si>
  <si>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</si>
  <si>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</si>
  <si>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</si>
  <si>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</si>
  <si>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</si>
  <si>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</si>
  <si>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</si>
  <si>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</si>
  <si>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</si>
  <si>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</si>
  <si>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</si>
  <si>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</si>
  <si>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</si>
  <si>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</si>
  <si>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</si>
  <si>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</si>
  <si>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</si>
  <si>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</si>
  <si>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</si>
  <si>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</si>
  <si>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</si>
  <si>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</si>
  <si>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</si>
  <si>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</si>
  <si>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</si>
  <si>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</si>
  <si>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</si>
  <si>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</si>
  <si>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</si>
  <si>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</si>
  <si>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</si>
  <si>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</si>
  <si>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</si>
  <si>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</si>
  <si>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</si>
  <si>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</si>
  <si>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</si>
  <si>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</si>
  <si>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</si>
  <si>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</si>
  <si>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</si>
  <si>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</si>
  <si>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</si>
  <si>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</si>
  <si>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</si>
  <si>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</si>
  <si>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</si>
  <si>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</si>
  <si>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</si>
  <si>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</si>
  <si>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</si>
  <si>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</si>
  <si>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</si>
  <si>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</si>
  <si>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</si>
  <si>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</si>
  <si>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</si>
  <si>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</si>
  <si>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</si>
  <si>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</si>
  <si>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</si>
  <si>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</si>
  <si>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</si>
  <si>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</si>
  <si>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</si>
  <si>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</si>
  <si>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</si>
  <si>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</si>
  <si>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</si>
  <si>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</si>
  <si>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</si>
  <si>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</si>
  <si>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</si>
  <si>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</si>
  <si>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</si>
  <si>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</si>
  <si>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</si>
  <si>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</si>
  <si>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</si>
  <si>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</si>
  <si>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</si>
  <si>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</si>
  <si>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</si>
  <si>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</si>
  <si>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</si>
  <si>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</si>
  <si>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</si>
  <si>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</si>
  <si>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</si>
  <si>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</si>
  <si>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</si>
  <si>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</si>
  <si>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</si>
  <si>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</si>
  <si>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</si>
  <si>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</si>
  <si>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</si>
  <si>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</si>
  <si>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</si>
  <si>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</si>
  <si>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</si>
  <si>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</si>
  <si>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</si>
  <si>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</si>
  <si>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</si>
  <si>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</si>
  <si>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</si>
  <si>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</si>
  <si>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</si>
  <si>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</si>
  <si>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</si>
  <si>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</si>
  <si>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</si>
  <si>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</si>
  <si>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</si>
  <si>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</si>
  <si>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</si>
  <si>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</si>
  <si>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</si>
  <si>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</si>
  <si>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</si>
  <si>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</si>
  <si>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</si>
  <si>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</si>
  <si>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</si>
  <si>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</si>
  <si>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</si>
  <si>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</si>
  <si>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</si>
  <si>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</si>
  <si>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</si>
  <si>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</si>
  <si>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</si>
  <si>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</si>
  <si>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</si>
  <si>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</si>
  <si>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</si>
  <si>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</si>
  <si>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</si>
  <si>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</si>
  <si>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</si>
  <si>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</si>
  <si>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</si>
  <si>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</si>
  <si>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</si>
  <si>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</si>
  <si>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</si>
  <si>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</si>
  <si>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</si>
  <si>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</si>
  <si>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</si>
  <si>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</si>
  <si>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</si>
  <si>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</si>
  <si>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</si>
  <si>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</si>
  <si>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</si>
  <si>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</si>
  <si>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</si>
  <si>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</si>
  <si>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</si>
  <si>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</si>
  <si>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</si>
  <si>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</si>
  <si>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</si>
  <si>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</si>
  <si>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</si>
  <si>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</si>
  <si>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</si>
  <si>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</si>
  <si>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</si>
  <si>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</si>
  <si>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</si>
  <si>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</si>
  <si>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</si>
  <si>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</si>
  <si>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</si>
  <si>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</si>
  <si>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</si>
  <si>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</si>
  <si>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</si>
  <si>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</si>
  <si>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</si>
  <si>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</si>
  <si>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</si>
  <si>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</si>
  <si>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</si>
  <si>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</si>
  <si>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</si>
  <si>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</si>
  <si>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</si>
  <si>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</si>
  <si>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</si>
  <si>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</si>
  <si>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</si>
  <si>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</si>
  <si>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</si>
  <si>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</si>
  <si>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</si>
  <si>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</si>
  <si>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</si>
  <si>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</si>
  <si>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</si>
  <si>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</si>
  <si>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</si>
  <si>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</si>
  <si>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</si>
  <si>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</si>
  <si>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</si>
  <si>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</si>
  <si>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</si>
  <si>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</si>
  <si>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</si>
  <si>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</si>
  <si>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</si>
  <si>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</si>
  <si>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</si>
  <si>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</si>
  <si>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</si>
  <si>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</si>
  <si>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</si>
  <si>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</si>
  <si>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</si>
  <si>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</si>
  <si>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</si>
  <si>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</si>
  <si>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</si>
  <si>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</si>
  <si>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</si>
  <si>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</si>
  <si>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</si>
  <si>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</si>
  <si>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</si>
  <si>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</si>
  <si>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</si>
  <si>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</si>
  <si>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</si>
  <si>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</si>
  <si>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</si>
  <si>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</si>
  <si>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</si>
  <si>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</si>
  <si>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</si>
  <si>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</si>
  <si>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</si>
  <si>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</si>
  <si>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</si>
  <si>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</si>
  <si>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</si>
  <si>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</si>
  <si>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</si>
  <si>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</si>
  <si>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</si>
  <si>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</si>
  <si>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</si>
  <si>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</si>
  <si>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</si>
  <si>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</si>
  <si>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</si>
  <si>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</si>
  <si>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</si>
  <si>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</si>
  <si>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</si>
  <si>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</si>
  <si>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</si>
  <si>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</si>
  <si>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</si>
  <si>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</si>
  <si>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</si>
  <si>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</si>
  <si>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</si>
  <si>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</si>
  <si>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</si>
  <si>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</si>
  <si>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</si>
  <si>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</si>
  <si>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</si>
  <si>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</si>
  <si>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</si>
  <si>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</si>
  <si>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</si>
  <si>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</si>
  <si>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</si>
  <si>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</si>
  <si>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</si>
  <si>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</si>
  <si>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</si>
  <si>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</si>
  <si>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</si>
  <si>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</si>
  <si>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</si>
  <si>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</si>
  <si>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</si>
  <si>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</si>
  <si>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</si>
  <si>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</si>
  <si>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</si>
  <si>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</si>
  <si>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</si>
  <si>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</si>
  <si>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</si>
  <si>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</si>
  <si>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</si>
  <si>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</si>
  <si>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</si>
  <si>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</si>
  <si>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</si>
  <si>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</si>
  <si>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</si>
  <si>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</si>
  <si>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</si>
  <si>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</si>
  <si>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</si>
  <si>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</si>
  <si>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</si>
  <si>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</si>
  <si>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</si>
  <si>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</si>
  <si>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</si>
  <si>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</si>
  <si>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</si>
  <si>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</si>
  <si>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</si>
  <si>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</si>
  <si>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</si>
  <si>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</si>
  <si>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</si>
  <si>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</si>
  <si>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</si>
  <si>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</si>
  <si>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</si>
  <si>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</si>
  <si>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</si>
  <si>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</si>
  <si>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</si>
  <si>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</si>
  <si>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</si>
  <si>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</si>
  <si>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</si>
  <si>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</si>
  <si>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</si>
  <si>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</si>
  <si>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</si>
  <si>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</si>
  <si>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</si>
  <si>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</si>
  <si>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</si>
  <si>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</si>
  <si>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</si>
  <si>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</si>
  <si>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</si>
  <si>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</si>
  <si>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</si>
  <si>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</si>
  <si>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</si>
  <si>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</si>
  <si>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</si>
  <si>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</si>
  <si>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</si>
  <si>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</si>
  <si>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</si>
  <si>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</si>
  <si>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</si>
  <si>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</si>
  <si>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</si>
  <si>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</si>
  <si>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</si>
  <si>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</si>
  <si>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</si>
  <si>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</si>
  <si>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</si>
  <si>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</si>
  <si>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</si>
  <si>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</si>
  <si>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</si>
  <si>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</si>
  <si>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</si>
  <si>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</si>
  <si>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</si>
  <si>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</si>
  <si>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</si>
  <si>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</si>
  <si>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</si>
  <si>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</si>
  <si>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</si>
  <si>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</si>
  <si>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</si>
  <si>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</si>
  <si>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</si>
  <si>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</si>
  <si>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</si>
  <si>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</si>
  <si>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</si>
  <si>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</si>
  <si>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</si>
  <si>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</si>
  <si>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</si>
  <si>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</si>
  <si>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</si>
  <si>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</si>
  <si>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</si>
  <si>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</si>
  <si>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</si>
  <si>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</si>
  <si>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</si>
  <si>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</si>
  <si>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</si>
  <si>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</si>
  <si>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</si>
  <si>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</si>
  <si>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</si>
  <si>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</si>
  <si>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</si>
  <si>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</si>
  <si>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</si>
  <si>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</si>
  <si>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</si>
  <si>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</si>
  <si>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</si>
  <si>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</si>
  <si>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</si>
  <si>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</si>
  <si>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</si>
  <si>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</si>
  <si>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</si>
  <si>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</si>
  <si>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</si>
  <si>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</si>
  <si>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</si>
  <si>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</si>
  <si>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</si>
  <si>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</si>
  <si>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</si>
  <si>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</si>
  <si>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</si>
  <si>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</si>
  <si>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</si>
  <si>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</si>
  <si>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</si>
  <si>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</si>
  <si>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</si>
  <si>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</si>
  <si>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</si>
  <si>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</si>
  <si>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</si>
  <si>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</si>
  <si>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</si>
  <si>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</si>
  <si>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</si>
  <si>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</si>
  <si>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</si>
  <si>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</si>
  <si>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</si>
  <si>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</si>
  <si>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</si>
  <si>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</si>
  <si>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</si>
  <si>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</si>
  <si>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</si>
  <si>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</si>
  <si>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</si>
  <si>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</si>
  <si>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</si>
  <si>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</si>
  <si>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</si>
  <si>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</si>
  <si>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</si>
  <si>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</si>
  <si>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</si>
  <si>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</si>
  <si>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</si>
  <si>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</si>
  <si>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</si>
  <si>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</si>
  <si>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</si>
  <si>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</si>
  <si>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</si>
  <si>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</si>
  <si>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</si>
  <si>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</si>
  <si>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</si>
  <si>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</si>
  <si>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</si>
  <si>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</si>
  <si>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</si>
  <si>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</si>
  <si>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</si>
  <si>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</si>
  <si>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</si>
  <si>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</si>
  <si>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</si>
  <si>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</si>
  <si>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</si>
  <si>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</si>
  <si>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</si>
  <si>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</si>
  <si>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</si>
  <si>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</si>
  <si>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</si>
  <si>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</si>
  <si>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</si>
  <si>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</si>
  <si>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</si>
  <si>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</si>
  <si>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</si>
  <si>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</si>
  <si>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</si>
  <si>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</si>
  <si>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</si>
  <si>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</si>
  <si>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</si>
  <si>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</si>
  <si>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</si>
  <si>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</si>
  <si>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</si>
  <si>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</si>
  <si>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</si>
  <si>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</si>
  <si>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</si>
  <si>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</si>
  <si>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</si>
  <si>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</si>
  <si>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</si>
  <si>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</si>
  <si>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</si>
  <si>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</si>
  <si>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</si>
  <si>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</si>
  <si>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</si>
  <si>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</si>
  <si>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</si>
  <si>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</si>
  <si>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</si>
  <si>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</si>
  <si>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</si>
  <si>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</si>
  <si>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</si>
  <si>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</si>
  <si>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</si>
  <si>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</si>
  <si>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</si>
  <si>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</si>
  <si>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</si>
  <si>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</si>
  <si>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</si>
  <si>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</si>
  <si>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</si>
  <si>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</si>
  <si>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</si>
  <si>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</si>
  <si>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</si>
  <si>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</si>
  <si>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</si>
  <si>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</si>
  <si>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</si>
  <si>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</si>
  <si>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</si>
  <si>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</si>
  <si>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</si>
  <si>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</si>
  <si>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</si>
  <si>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</si>
  <si>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</si>
  <si>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</si>
  <si>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</si>
  <si>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</si>
  <si>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</si>
  <si>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</si>
  <si>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</si>
  <si>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</si>
  <si>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</si>
  <si>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</si>
  <si>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</si>
  <si>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</si>
  <si>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</si>
  <si>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</si>
  <si>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</si>
  <si>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</si>
  <si>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</si>
  <si>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</si>
  <si>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</si>
  <si>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</si>
  <si>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</si>
  <si>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</si>
  <si>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</si>
  <si>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</si>
  <si>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</si>
  <si>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</si>
  <si>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</si>
  <si>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</si>
  <si>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</si>
  <si>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</si>
  <si>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</si>
  <si>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</si>
  <si>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</si>
  <si>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</si>
  <si>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</si>
  <si>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</si>
  <si>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</si>
  <si>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</si>
  <si>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</si>
  <si>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</si>
  <si>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</si>
  <si>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</si>
  <si>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</si>
  <si>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</si>
  <si>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</si>
  <si>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</si>
  <si>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</si>
  <si>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</si>
  <si>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</si>
  <si>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</si>
  <si>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</si>
  <si>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</si>
  <si>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</si>
  <si>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</si>
  <si>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</si>
  <si>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</si>
  <si>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</si>
  <si>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</si>
  <si>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</si>
  <si>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</si>
  <si>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</si>
  <si>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</si>
  <si>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</si>
  <si>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</si>
  <si>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</si>
  <si>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</si>
  <si>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</si>
  <si>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</si>
  <si>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</si>
  <si>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</si>
  <si>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</si>
  <si>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</si>
  <si>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</si>
  <si>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</si>
  <si>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</si>
  <si>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</si>
  <si>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</si>
  <si>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</si>
  <si>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</si>
  <si>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</si>
  <si>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</si>
  <si>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</si>
  <si>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</si>
  <si>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</si>
  <si>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</si>
  <si>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</si>
  <si>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</si>
  <si>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</si>
  <si>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</si>
  <si>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</si>
  <si>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</si>
  <si>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</si>
  <si>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</si>
  <si>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</si>
  <si>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</si>
  <si>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</si>
  <si>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</si>
  <si>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</si>
  <si>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</si>
  <si>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</si>
  <si>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</si>
  <si>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</si>
  <si>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</si>
  <si>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</si>
  <si>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</si>
  <si>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</si>
  <si>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</si>
  <si>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</si>
  <si>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</si>
  <si>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</si>
  <si>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</si>
  <si>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</si>
  <si>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</si>
  <si>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</si>
  <si>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</si>
  <si>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</si>
  <si>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</si>
  <si>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</si>
  <si>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</si>
  <si>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</si>
  <si>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</si>
  <si>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</si>
  <si>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</si>
  <si>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</si>
  <si>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</si>
  <si>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</si>
  <si>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</si>
  <si>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</si>
  <si>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</si>
  <si>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</si>
  <si>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</si>
  <si>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</si>
  <si>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</si>
  <si>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</si>
  <si>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</si>
  <si>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</si>
  <si>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</si>
  <si>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</si>
  <si>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</si>
  <si>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</si>
  <si>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</si>
  <si>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</si>
  <si>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</si>
  <si>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</si>
  <si>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</si>
  <si>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</si>
  <si>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</si>
  <si>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</si>
  <si>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</si>
  <si>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</si>
  <si>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</si>
  <si>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</si>
  <si>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</si>
  <si>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</si>
  <si>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</si>
  <si>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</si>
  <si>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</si>
  <si>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</si>
  <si>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</si>
  <si>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</si>
  <si>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</si>
  <si>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</si>
  <si>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</si>
  <si>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</si>
  <si>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</si>
  <si>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</si>
  <si>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</si>
  <si>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</si>
  <si>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</si>
  <si>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</si>
  <si>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</si>
  <si>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</si>
  <si>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</si>
  <si>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</si>
  <si>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</si>
  <si>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</si>
  <si>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</si>
  <si>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</si>
  <si>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</si>
  <si>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</si>
  <si>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</si>
  <si>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</si>
  <si>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</si>
  <si>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</si>
  <si>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</si>
  <si>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</si>
  <si>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</si>
  <si>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</si>
  <si>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</si>
  <si>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</si>
  <si>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</si>
  <si>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</si>
  <si>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</si>
  <si>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</si>
  <si>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</si>
  <si>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</si>
  <si>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</si>
  <si>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</si>
  <si>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</si>
  <si>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</si>
  <si>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</si>
  <si>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</si>
  <si>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</si>
  <si>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</si>
  <si>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</si>
  <si>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</si>
  <si>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</si>
  <si>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</si>
  <si>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</si>
  <si>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</si>
  <si>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</si>
  <si>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</si>
  <si>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</si>
  <si>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</si>
  <si>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</si>
  <si>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</si>
  <si>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</si>
  <si>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</si>
  <si>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</si>
  <si>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</si>
  <si>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</si>
  <si>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</si>
  <si>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</si>
  <si>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</si>
  <si>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</si>
  <si>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</si>
  <si>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</si>
  <si>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</si>
  <si>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</si>
  <si>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</si>
  <si>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</si>
  <si>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</si>
  <si>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</si>
  <si>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</si>
  <si>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</si>
  <si>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</si>
  <si>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</si>
  <si>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</si>
  <si>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</si>
  <si>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</si>
  <si>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</si>
  <si>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</si>
  <si>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</si>
  <si>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</si>
  <si>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</si>
  <si>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</si>
  <si>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</si>
  <si>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</si>
  <si>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</si>
  <si>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</si>
  <si>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</si>
  <si>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</si>
  <si>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</si>
  <si>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</si>
  <si>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</si>
  <si>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</si>
  <si>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</si>
  <si>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</si>
  <si>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</si>
  <si>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</si>
  <si>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</si>
  <si>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</si>
  <si>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</si>
  <si>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</si>
  <si>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</si>
  <si>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</si>
  <si>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</si>
  <si>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</si>
  <si>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</si>
  <si>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</si>
  <si>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</si>
  <si>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</si>
  <si>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</si>
  <si>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</si>
  <si>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</si>
  <si>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</si>
  <si>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</si>
  <si>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</si>
  <si>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</si>
  <si>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</si>
  <si>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</si>
  <si>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</si>
  <si>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</si>
  <si>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</si>
  <si>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</si>
  <si>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</si>
  <si>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</si>
  <si>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</si>
  <si>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</si>
  <si>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</si>
  <si>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</si>
  <si>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</si>
  <si>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</si>
  <si>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</si>
  <si>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</si>
  <si>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</si>
  <si>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</si>
  <si>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</si>
  <si>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</si>
  <si>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</si>
  <si>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</si>
  <si>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</si>
  <si>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</si>
  <si>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</si>
  <si>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</si>
  <si>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</si>
  <si>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</si>
  <si>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</si>
  <si>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</si>
  <si>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</si>
  <si>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</si>
  <si>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</si>
  <si>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</si>
  <si>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</si>
  <si>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</si>
  <si>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</si>
  <si>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</si>
  <si>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</si>
  <si>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</si>
  <si>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</si>
  <si>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</si>
  <si>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</si>
  <si>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</si>
  <si>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</si>
  <si>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</si>
  <si>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</si>
  <si>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</si>
  <si>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</si>
  <si>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</si>
  <si>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</si>
  <si>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</si>
  <si>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</si>
  <si>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</si>
  <si>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</si>
  <si>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</si>
  <si>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</si>
  <si>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</si>
  <si>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</si>
  <si>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</si>
  <si>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</si>
  <si>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</si>
  <si>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</si>
  <si>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</si>
  <si>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</si>
  <si>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</si>
  <si>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</si>
  <si>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</si>
  <si>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</si>
  <si>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</si>
  <si>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</si>
  <si>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</si>
  <si>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</si>
  <si>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</si>
  <si>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</si>
  <si>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</si>
  <si>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</si>
  <si>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</si>
  <si>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</si>
  <si>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</si>
  <si>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</si>
  <si>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</si>
  <si>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</si>
  <si>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</si>
  <si>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</si>
  <si>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</si>
  <si>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</si>
  <si>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</si>
  <si>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</si>
  <si>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</si>
  <si>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</si>
  <si>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</si>
  <si>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</si>
  <si>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</si>
  <si>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</si>
  <si>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</si>
  <si>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</si>
  <si>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</si>
  <si>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</si>
  <si>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</si>
  <si>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</si>
  <si>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</si>
  <si>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</si>
  <si>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</si>
  <si>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</si>
  <si>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</si>
  <si>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</si>
  <si>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</si>
  <si>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</si>
  <si>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</si>
  <si>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</si>
  <si>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</si>
  <si>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</si>
  <si>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</si>
  <si>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</si>
  <si>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</si>
  <si>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</si>
  <si>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</si>
  <si>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</si>
  <si>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</si>
  <si>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</si>
  <si>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</si>
  <si>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</si>
  <si>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</si>
  <si>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</si>
  <si>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</si>
  <si>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</si>
  <si>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</si>
  <si>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</si>
  <si>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</si>
  <si>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</si>
  <si>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</si>
  <si>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</si>
  <si>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</si>
  <si>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</si>
  <si>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</si>
  <si>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</si>
  <si>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</si>
  <si>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</si>
  <si>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</si>
  <si>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</si>
  <si>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</si>
  <si>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</si>
  <si>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</si>
  <si>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</si>
  <si>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</si>
  <si>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</si>
  <si>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</si>
  <si>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</si>
  <si>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</si>
  <si>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</si>
  <si>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</si>
  <si>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</si>
  <si>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</si>
  <si>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</si>
  <si>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</si>
  <si>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</si>
  <si>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</si>
  <si>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</si>
  <si>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</si>
  <si>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</si>
  <si>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</si>
  <si>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</si>
  <si>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</si>
  <si>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</si>
  <si>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</si>
  <si>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</si>
  <si>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</si>
  <si>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</si>
  <si>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</si>
  <si>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</si>
  <si>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</si>
  <si>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</si>
  <si>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</si>
  <si>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</si>
  <si>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</si>
  <si>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</si>
  <si>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</si>
  <si>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</si>
  <si>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</si>
  <si>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</si>
  <si>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</si>
  <si>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</si>
  <si>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</si>
  <si>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</si>
  <si>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</si>
  <si>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</si>
  <si>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</si>
  <si>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</si>
  <si>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</si>
  <si>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</si>
  <si>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</si>
  <si>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</si>
  <si>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</si>
  <si>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</si>
  <si>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</si>
  <si>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</si>
  <si>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</si>
  <si>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</si>
  <si>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</si>
  <si>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</si>
  <si>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</si>
  <si>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</si>
  <si>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</si>
  <si>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</si>
  <si>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</si>
  <si>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</si>
  <si>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</si>
  <si>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</si>
  <si>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</si>
  <si>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</si>
  <si>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</si>
  <si>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</si>
  <si>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</si>
  <si>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</si>
  <si>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</si>
  <si>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</si>
  <si>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</si>
  <si>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</si>
  <si>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</si>
  <si>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</si>
  <si>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</si>
  <si>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</si>
  <si>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</si>
  <si>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</si>
  <si>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</si>
  <si>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</si>
  <si>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</si>
  <si>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</si>
  <si>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</si>
  <si>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</si>
  <si>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</si>
  <si>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</si>
  <si>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</si>
  <si>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</si>
  <si>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</si>
  <si>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</si>
  <si>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</si>
  <si>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</si>
  <si>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</si>
  <si>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</si>
  <si>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</si>
  <si>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</si>
  <si>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</si>
  <si>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</si>
  <si>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</si>
  <si>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</si>
  <si>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</si>
  <si>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</si>
  <si>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</si>
  <si>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</si>
  <si>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</si>
  <si>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</si>
  <si>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</si>
  <si>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</si>
  <si>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</si>
  <si>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</si>
  <si>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</si>
  <si>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</si>
  <si>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</si>
  <si>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</si>
  <si>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</si>
  <si>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</si>
  <si>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</si>
  <si>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</si>
  <si>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</si>
  <si>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</si>
  <si>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</si>
  <si>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</si>
  <si>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</si>
  <si>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</si>
  <si>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</si>
  <si>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</si>
  <si>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</si>
  <si>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</si>
  <si>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</si>
  <si>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</si>
  <si>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</si>
  <si>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</si>
  <si>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</si>
  <si>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</si>
  <si>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</si>
  <si>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</si>
  <si>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</si>
  <si>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</si>
  <si>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</si>
  <si>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</si>
  <si>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</si>
  <si>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</si>
  <si>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</si>
  <si>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</si>
  <si>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</si>
  <si>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</si>
  <si>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</si>
  <si>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</si>
  <si>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</si>
  <si>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</si>
  <si>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</si>
  <si>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</si>
  <si>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</si>
  <si>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</si>
  <si>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</si>
  <si>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</si>
  <si>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</si>
  <si>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</si>
  <si>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</si>
  <si>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</si>
  <si>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</si>
  <si>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</si>
  <si>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</si>
  <si>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</si>
  <si>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</si>
  <si>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</si>
  <si>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</si>
  <si>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</si>
  <si>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</si>
  <si>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</si>
  <si>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</si>
  <si>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</si>
  <si>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</si>
  <si>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</si>
  <si>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</si>
  <si>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</si>
  <si>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</si>
  <si>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</si>
  <si>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</si>
  <si>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</si>
  <si>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</si>
  <si>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</si>
  <si>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</si>
  <si>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</si>
  <si>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</si>
  <si>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</si>
  <si>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</si>
  <si>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</si>
  <si>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</si>
  <si>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</si>
  <si>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</si>
  <si>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</si>
  <si>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</si>
  <si>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</si>
  <si>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</si>
  <si>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</si>
  <si>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</si>
  <si>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</si>
  <si>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</si>
  <si>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</si>
  <si>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</si>
  <si>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</si>
  <si>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</si>
  <si>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</si>
  <si>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</si>
  <si>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</si>
  <si>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</si>
  <si>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</si>
  <si>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</si>
  <si>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</si>
  <si>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</si>
  <si>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</si>
  <si>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</si>
  <si>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</si>
  <si>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</si>
  <si>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</si>
  <si>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</si>
  <si>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</si>
  <si>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</si>
  <si>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</si>
  <si>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</si>
  <si>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</si>
  <si>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</si>
  <si>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</si>
  <si>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</si>
  <si>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</si>
  <si>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</si>
  <si>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</si>
  <si>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</si>
  <si>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</si>
  <si>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</si>
  <si>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</si>
  <si>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</si>
  <si>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</si>
  <si>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</si>
  <si>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</si>
  <si>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</si>
  <si>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</si>
  <si>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</si>
  <si>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</si>
  <si>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</si>
  <si>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</si>
  <si>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</si>
  <si>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</si>
  <si>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</si>
  <si>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</si>
  <si>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</si>
  <si>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</si>
  <si>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</si>
  <si>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</si>
  <si>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</si>
  <si>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</si>
  <si>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</si>
  <si>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</si>
  <si>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</si>
  <si>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</si>
  <si>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</si>
  <si>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</si>
  <si>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</si>
  <si>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</si>
  <si>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</si>
  <si>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</si>
  <si>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</si>
  <si>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</si>
  <si>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</si>
  <si>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</si>
  <si>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</si>
  <si>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</si>
  <si>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</si>
  <si>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</si>
  <si>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</si>
  <si>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</si>
  <si>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</si>
  <si>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</si>
  <si>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</si>
  <si>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</si>
  <si>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</si>
  <si>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</si>
  <si>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</si>
  <si>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</si>
  <si>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</si>
  <si>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</si>
  <si>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</si>
  <si>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</si>
  <si>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</si>
  <si>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</si>
  <si>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</si>
  <si>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</si>
  <si>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</si>
  <si>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</si>
  <si>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</si>
  <si>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</si>
  <si>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</si>
  <si>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</si>
  <si>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</si>
  <si>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</si>
  <si>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</si>
  <si>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</si>
  <si>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</si>
  <si>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</si>
  <si>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</si>
  <si>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</si>
  <si>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</si>
  <si>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</si>
  <si>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</si>
  <si>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</si>
  <si>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</si>
  <si>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</si>
  <si>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</si>
  <si>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</si>
  <si>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</si>
  <si>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</si>
  <si>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</si>
  <si>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</si>
  <si>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</si>
  <si>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</si>
  <si>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</si>
  <si>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</si>
  <si>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</si>
  <si>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</si>
  <si>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</si>
  <si>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</si>
  <si>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</si>
  <si>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</si>
  <si>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</si>
  <si>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</si>
  <si>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</si>
  <si>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</si>
  <si>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</si>
  <si>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</si>
  <si>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</si>
  <si>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</si>
  <si>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</si>
  <si>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</si>
  <si>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</si>
  <si>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</si>
  <si>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</si>
  <si>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</si>
  <si>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</si>
  <si>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</si>
  <si>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</si>
  <si>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</si>
  <si>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</si>
  <si>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</si>
  <si>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</si>
  <si>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</si>
  <si>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</si>
  <si>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</si>
  <si>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</si>
  <si>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</si>
  <si>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</si>
  <si>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</si>
  <si>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</si>
  <si>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</si>
  <si>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</si>
  <si>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</si>
  <si>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</si>
  <si>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</si>
  <si>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</si>
  <si>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</si>
  <si>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</si>
  <si>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</si>
  <si>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</si>
  <si>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</si>
  <si>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</si>
  <si>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</si>
  <si>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</si>
  <si>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</si>
  <si>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</si>
  <si>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</si>
  <si>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</si>
  <si>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</si>
  <si>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</si>
  <si>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</si>
  <si>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</si>
  <si>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</si>
  <si>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</si>
  <si>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</si>
  <si>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</si>
  <si>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</si>
  <si>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</si>
  <si>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</si>
  <si>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</si>
  <si>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</si>
  <si>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</si>
  <si>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</si>
  <si>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</si>
  <si>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</si>
  <si>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</si>
  <si>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</si>
  <si>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</si>
  <si>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</si>
  <si>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</si>
  <si>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</si>
  <si>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</si>
  <si>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</si>
  <si>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</si>
  <si>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</si>
  <si>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</si>
  <si>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</si>
  <si>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</si>
  <si>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</si>
  <si>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</si>
  <si>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</si>
  <si>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</si>
  <si>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</si>
  <si>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</si>
  <si>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</si>
  <si>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</si>
  <si>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</si>
  <si>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</si>
  <si>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</si>
  <si>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</si>
  <si>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</si>
  <si>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</si>
  <si>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</si>
  <si>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</si>
  <si>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</si>
  <si>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</si>
  <si>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</si>
  <si>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</si>
  <si>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</si>
  <si>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</si>
  <si>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</si>
  <si>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</si>
  <si>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</si>
  <si>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</si>
  <si>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</si>
  <si>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</si>
  <si>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</si>
  <si>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</si>
  <si>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</si>
  <si>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</si>
  <si>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</si>
  <si>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</si>
  <si>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</si>
  <si>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</si>
  <si>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</si>
  <si>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</si>
  <si>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</si>
  <si>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</si>
  <si>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</si>
  <si>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</si>
  <si>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</si>
  <si>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</si>
  <si>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</si>
  <si>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</si>
  <si>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</si>
  <si>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</si>
  <si>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</si>
  <si>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</si>
  <si>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</si>
  <si>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</si>
  <si>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</si>
  <si>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</si>
  <si>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</si>
  <si>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</si>
  <si>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</si>
  <si>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</si>
  <si>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</si>
  <si>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</si>
  <si>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</si>
  <si>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</si>
  <si>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</si>
  <si>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</si>
  <si>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</si>
  <si>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</si>
  <si>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</si>
  <si>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</si>
  <si>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</si>
  <si>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</si>
  <si>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</si>
  <si>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</si>
  <si>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</si>
  <si>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</si>
  <si>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</si>
  <si>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</si>
  <si>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</si>
  <si>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</si>
  <si>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</si>
  <si>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</si>
  <si>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</si>
  <si>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</si>
  <si>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</si>
  <si>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</si>
  <si>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</si>
  <si>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</si>
  <si>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</si>
  <si>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</si>
  <si>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</si>
  <si>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</si>
  <si>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</si>
  <si>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</si>
  <si>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</si>
  <si>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</si>
  <si>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</si>
  <si>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</si>
  <si>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</si>
  <si>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</si>
  <si>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</si>
  <si>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</si>
  <si>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</si>
  <si>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</si>
  <si>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</si>
  <si>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</si>
  <si>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</si>
  <si>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</si>
  <si>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</si>
  <si>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</si>
  <si>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</si>
  <si>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</si>
  <si>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</si>
  <si>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</si>
  <si>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</si>
  <si>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</si>
  <si>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</si>
  <si>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</si>
  <si>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</si>
  <si>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</si>
  <si>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</si>
  <si>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</si>
  <si>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</si>
  <si>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</si>
  <si>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</si>
  <si>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</si>
  <si>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</si>
  <si>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</si>
  <si>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</si>
  <si>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</si>
  <si>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</si>
  <si>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</si>
  <si>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</si>
  <si>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</si>
  <si>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</si>
  <si>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</si>
  <si>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</si>
  <si>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</si>
  <si>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</si>
  <si>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</si>
  <si>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</si>
  <si>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</si>
  <si>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</si>
  <si>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</si>
  <si>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</si>
  <si>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</si>
  <si>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</si>
  <si>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</si>
  <si>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</si>
  <si>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</si>
  <si>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</si>
  <si>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</si>
  <si>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</si>
  <si>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</si>
  <si>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</si>
  <si>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</si>
  <si>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</si>
  <si>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</si>
  <si>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</si>
  <si>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</si>
  <si>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</si>
  <si>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</si>
  <si>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</si>
  <si>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</si>
  <si>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</si>
  <si>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</si>
  <si>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</si>
  <si>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</si>
  <si>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</si>
  <si>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</si>
  <si>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</si>
  <si>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</si>
  <si>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</si>
  <si>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</si>
  <si>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</si>
  <si>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</si>
  <si>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</si>
  <si>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</si>
  <si>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</si>
  <si>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</si>
  <si>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</si>
  <si>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</si>
  <si>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</si>
  <si>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</si>
  <si>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</si>
  <si>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</si>
  <si>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</si>
  <si>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</si>
  <si>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</si>
  <si>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</si>
  <si>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</si>
  <si>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</si>
  <si>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</si>
  <si>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</si>
  <si>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</si>
  <si>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</si>
  <si>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</si>
  <si>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</si>
  <si>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</si>
  <si>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</si>
  <si>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</si>
  <si>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</si>
  <si>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</si>
  <si>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</si>
  <si>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</si>
  <si>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</si>
  <si>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</si>
  <si>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</si>
  <si>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</si>
  <si>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</si>
  <si>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</si>
  <si>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</si>
  <si>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</si>
  <si>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</si>
  <si>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</si>
  <si>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</si>
  <si>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</si>
  <si>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</si>
  <si>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</si>
  <si>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</si>
  <si>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</si>
  <si>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</si>
  <si>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</si>
  <si>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</si>
  <si>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</si>
  <si>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</si>
  <si>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</si>
  <si>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</si>
  <si>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</si>
  <si>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</si>
  <si>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</si>
  <si>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</si>
  <si>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</si>
  <si>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</si>
  <si>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</si>
  <si>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</si>
  <si>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</si>
  <si>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</si>
  <si>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</si>
  <si>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</si>
  <si>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</si>
  <si>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</si>
  <si>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</si>
  <si>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</si>
  <si>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</si>
  <si>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</si>
  <si>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</si>
  <si>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</si>
  <si>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</si>
  <si>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</si>
  <si>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</si>
  <si>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</si>
  <si>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</si>
  <si>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</si>
  <si>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</si>
  <si>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</si>
  <si>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</si>
  <si>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</si>
  <si>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</si>
  <si>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</si>
  <si>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</si>
  <si>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</si>
  <si>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</si>
  <si>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</si>
  <si>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</si>
  <si>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</si>
  <si>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</si>
  <si>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</si>
  <si>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</si>
  <si>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</si>
  <si>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</si>
  <si>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</si>
  <si>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</si>
  <si>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</si>
  <si>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</si>
  <si>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</si>
  <si>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</si>
  <si>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</si>
  <si>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</si>
  <si>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</si>
  <si>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</si>
  <si>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</si>
  <si>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</si>
  <si>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</si>
  <si>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</si>
  <si>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</si>
  <si>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</si>
  <si>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</si>
  <si>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</si>
  <si>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</si>
  <si>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</si>
  <si>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</si>
  <si>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</si>
  <si>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</si>
  <si>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</si>
  <si>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</si>
  <si>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</si>
  <si>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</si>
  <si>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</si>
  <si>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</si>
  <si>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</si>
  <si>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</si>
  <si>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</si>
  <si>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</si>
  <si>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</si>
  <si>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</si>
  <si>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</si>
  <si>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</si>
  <si>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</si>
  <si>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</si>
  <si>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</si>
  <si>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</si>
  <si>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</si>
  <si>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</si>
  <si>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</si>
  <si>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</si>
  <si>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</si>
  <si>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</si>
  <si>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</si>
  <si>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</si>
  <si>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</si>
  <si>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</si>
  <si>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</si>
  <si>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</si>
  <si>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</si>
  <si>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</si>
  <si>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</si>
  <si>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</si>
  <si>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</si>
  <si>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</si>
  <si>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</si>
  <si>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</si>
  <si>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</si>
  <si>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</si>
  <si>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</si>
  <si>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</si>
  <si>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</si>
  <si>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</si>
  <si>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</si>
  <si>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</si>
  <si>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</si>
  <si>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</si>
  <si>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</si>
  <si>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</si>
  <si>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</si>
  <si>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</si>
  <si>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</si>
  <si>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</si>
  <si>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</si>
  <si>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</si>
  <si>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</si>
  <si>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</si>
  <si>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</si>
  <si>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</si>
  <si>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</si>
  <si>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</si>
  <si>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</si>
  <si>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</si>
  <si>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</si>
  <si>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</si>
  <si>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</si>
  <si>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</si>
  <si>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</si>
  <si>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</si>
  <si>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</si>
  <si>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</si>
  <si>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</si>
  <si>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</si>
  <si>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</si>
  <si>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</si>
  <si>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</si>
  <si>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</si>
  <si>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</si>
  <si>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</si>
  <si>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</si>
  <si>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</si>
  <si>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</si>
  <si>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</si>
  <si>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</si>
  <si>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</si>
  <si>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</si>
  <si>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</si>
  <si>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</si>
  <si>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</si>
  <si>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</si>
  <si>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</si>
  <si>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</si>
  <si>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</si>
  <si>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</si>
  <si>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</si>
  <si>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</si>
  <si>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</si>
  <si>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</si>
  <si>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</si>
  <si>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</si>
  <si>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</si>
  <si>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</si>
  <si>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</si>
  <si>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</si>
  <si>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</si>
  <si>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</si>
  <si>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</si>
  <si>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</si>
  <si>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</si>
  <si>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</si>
  <si>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</si>
  <si>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</si>
  <si>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</si>
  <si>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</si>
  <si>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</si>
  <si>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</si>
  <si>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</si>
  <si>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</si>
  <si>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</si>
  <si>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</si>
  <si>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</si>
  <si>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</si>
  <si>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</si>
  <si>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</si>
  <si>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</si>
  <si>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</si>
  <si>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</si>
  <si>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</si>
  <si>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</si>
  <si>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</si>
  <si>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</si>
  <si>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</si>
  <si>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</si>
  <si>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</si>
  <si>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</si>
  <si>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</si>
  <si>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</si>
  <si>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</si>
  <si>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</si>
  <si>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</si>
  <si>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</si>
  <si>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</si>
  <si>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</si>
  <si>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</si>
  <si>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</si>
  <si>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</si>
  <si>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</si>
  <si>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</si>
  <si>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</si>
  <si>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</si>
  <si>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</si>
  <si>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</si>
  <si>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</si>
  <si>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</si>
  <si>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</si>
  <si>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</si>
  <si>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</si>
  <si>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</si>
  <si>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</si>
  <si>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</si>
  <si>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</si>
  <si>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</si>
  <si>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</si>
  <si>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</si>
  <si>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</si>
  <si>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</si>
  <si>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</si>
  <si>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</si>
  <si>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</si>
  <si>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</si>
  <si>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</si>
  <si>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</si>
  <si>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</si>
  <si>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</si>
  <si>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</si>
  <si>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</si>
  <si>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</si>
  <si>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</si>
  <si>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</si>
  <si>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</si>
  <si>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</si>
  <si>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</si>
  <si>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</si>
  <si>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</si>
  <si>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</si>
  <si>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</si>
  <si>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</si>
  <si>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</si>
  <si>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</si>
  <si>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</si>
  <si>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</si>
  <si>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</si>
  <si>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</si>
  <si>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</si>
  <si>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</si>
  <si>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</si>
  <si>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</si>
  <si>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</si>
  <si>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</si>
  <si>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</si>
  <si>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</si>
  <si>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</si>
  <si>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</si>
  <si>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</si>
  <si>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</si>
  <si>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</si>
  <si>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</si>
  <si>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</si>
  <si>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</si>
  <si>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</si>
  <si>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</si>
  <si>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</si>
  <si>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</si>
  <si>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</si>
  <si>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</si>
  <si>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</si>
  <si>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</si>
  <si>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</si>
  <si>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</si>
  <si>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</si>
  <si>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</si>
  <si>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</si>
  <si>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</si>
  <si>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</si>
  <si>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</si>
  <si>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</si>
  <si>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</si>
  <si>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</si>
  <si>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</si>
  <si>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</si>
  <si>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</si>
  <si>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</si>
  <si>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</si>
  <si>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</si>
  <si>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</si>
  <si>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</si>
  <si>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</si>
  <si>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</si>
  <si>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</si>
  <si>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</si>
  <si>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</si>
  <si>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</si>
  <si>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</si>
  <si>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</si>
  <si>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</si>
  <si>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</si>
  <si>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</si>
  <si>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</si>
  <si>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</si>
  <si>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</si>
  <si>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</si>
  <si>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</si>
  <si>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</si>
  <si>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</si>
  <si>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</si>
  <si>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</si>
  <si>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</si>
  <si>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</si>
  <si>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</si>
  <si>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</si>
  <si>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</si>
  <si>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</si>
  <si>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</si>
  <si>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</si>
  <si>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</si>
  <si>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</si>
  <si>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</si>
  <si>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</si>
  <si>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</si>
  <si>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</si>
  <si>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</si>
  <si>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</si>
  <si>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</si>
  <si>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</si>
  <si>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</si>
  <si>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</si>
  <si>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</si>
  <si>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</si>
  <si>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</si>
  <si>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</si>
  <si>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</si>
  <si>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</si>
  <si>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</si>
  <si>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</si>
  <si>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</si>
  <si>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</si>
  <si>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</si>
  <si>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</si>
  <si>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</si>
  <si>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</si>
  <si>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</si>
  <si>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</si>
  <si>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</si>
  <si>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</si>
  <si>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</si>
  <si>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</si>
  <si>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</si>
  <si>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</si>
  <si>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</si>
  <si>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</si>
  <si>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</si>
  <si>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</si>
  <si>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</si>
  <si>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</si>
  <si>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</si>
  <si>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</si>
  <si>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</si>
  <si>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</si>
  <si>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</si>
  <si>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</si>
  <si>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</si>
  <si>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</si>
  <si>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</si>
  <si>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</si>
  <si>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</si>
  <si>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</si>
  <si>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</si>
  <si>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</si>
  <si>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</si>
  <si>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</si>
  <si>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</si>
  <si>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</si>
  <si>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</si>
  <si>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</si>
  <si>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</si>
  <si>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</si>
  <si>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</si>
  <si>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</si>
  <si>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</si>
  <si>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</si>
  <si>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</si>
  <si>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</si>
  <si>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</si>
  <si>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</si>
  <si>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</si>
  <si>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</si>
  <si>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</si>
  <si>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</si>
  <si>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</si>
  <si>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</si>
  <si>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</si>
  <si>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</si>
  <si>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</si>
  <si>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</si>
  <si>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</si>
  <si>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</si>
  <si>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</si>
  <si>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</si>
  <si>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</si>
  <si>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</si>
  <si>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</si>
  <si>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</si>
  <si>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</si>
  <si>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</si>
  <si>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</si>
  <si>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</si>
  <si>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</si>
  <si>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</si>
  <si>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</si>
  <si>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</si>
  <si>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</si>
  <si>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</si>
  <si>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</si>
  <si>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</si>
  <si>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</si>
  <si>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</si>
  <si>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</si>
  <si>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</si>
  <si>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</si>
  <si>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</si>
  <si>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</si>
  <si>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</si>
  <si>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</si>
  <si>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</si>
  <si>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</si>
  <si>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</si>
  <si>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</si>
  <si>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</si>
  <si>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</si>
  <si>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</si>
  <si>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</si>
  <si>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</si>
  <si>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</si>
  <si>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</si>
  <si>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</si>
  <si>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</si>
  <si>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</si>
  <si>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</si>
  <si>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</si>
  <si>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</si>
  <si>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</si>
  <si>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</si>
  <si>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</si>
  <si>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</si>
  <si>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</si>
  <si>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</si>
  <si>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</si>
  <si>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</si>
  <si>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</si>
  <si>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</si>
  <si>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</si>
  <si>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</si>
  <si>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</si>
  <si>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</si>
  <si>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</si>
  <si>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</si>
  <si>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</si>
  <si>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</si>
  <si>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</si>
  <si>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</si>
  <si>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</si>
  <si>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</si>
  <si>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</si>
  <si>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</si>
  <si>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</si>
  <si>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</si>
  <si>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</si>
  <si>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</si>
  <si>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</si>
  <si>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</si>
  <si>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</si>
  <si>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</si>
  <si>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</si>
  <si>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</si>
  <si>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</si>
  <si>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</si>
  <si>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</si>
  <si>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</si>
  <si>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</si>
  <si>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</si>
  <si>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</si>
  <si>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</si>
  <si>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</si>
  <si>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</si>
  <si>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</si>
  <si>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</si>
  <si>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</si>
  <si>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</si>
  <si>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</si>
  <si>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</si>
  <si>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</si>
  <si>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</si>
  <si>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</si>
  <si>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</si>
  <si>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</si>
  <si>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</si>
  <si>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</si>
  <si>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</si>
  <si>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</si>
  <si>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</si>
  <si>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</si>
  <si>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</si>
  <si>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</si>
  <si>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</si>
  <si>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</si>
  <si>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</si>
  <si>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</si>
  <si>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</si>
  <si>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</si>
  <si>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</si>
  <si>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</si>
  <si>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</si>
  <si>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</si>
  <si>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</si>
  <si>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</si>
  <si>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</si>
  <si>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</si>
  <si>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</si>
  <si>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</si>
  <si>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</si>
  <si>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</si>
  <si>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</si>
  <si>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</si>
  <si>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</si>
  <si>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</si>
  <si>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</si>
  <si>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</si>
  <si>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</si>
  <si>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</si>
  <si>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</si>
  <si>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</si>
  <si>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</si>
  <si>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</si>
  <si>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</si>
  <si>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</si>
  <si>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</si>
  <si>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</si>
  <si>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</si>
  <si>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</si>
  <si>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</si>
  <si>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</si>
  <si>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</si>
  <si>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</si>
  <si>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</si>
  <si>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</si>
  <si>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</si>
  <si>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</si>
  <si>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</si>
  <si>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</si>
  <si>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</si>
  <si>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</si>
  <si>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</si>
  <si>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</si>
  <si>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</si>
  <si>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</si>
  <si>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</si>
  <si>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</si>
  <si>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</si>
  <si>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</si>
  <si>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</si>
  <si>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</si>
  <si>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</si>
  <si>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</si>
  <si>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</si>
  <si>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</si>
  <si>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</si>
  <si>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</si>
  <si>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</si>
  <si>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</si>
  <si>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</si>
  <si>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</si>
  <si>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</si>
  <si>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</si>
  <si>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</si>
  <si>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</si>
  <si>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</si>
  <si>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</si>
  <si>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</si>
  <si>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</si>
  <si>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</si>
  <si>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</si>
  <si>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</si>
  <si>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</si>
  <si>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</si>
  <si>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</si>
  <si>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</si>
  <si>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</si>
  <si>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</si>
  <si>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</si>
  <si>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</si>
  <si>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</si>
  <si>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</si>
  <si>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</si>
  <si>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</si>
  <si>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</si>
  <si>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</si>
  <si>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</si>
  <si>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</si>
  <si>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</si>
  <si>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</si>
  <si>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</si>
  <si>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</si>
  <si>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</si>
  <si>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</si>
  <si>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</si>
  <si>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</si>
  <si>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</si>
  <si>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</si>
  <si>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</si>
  <si>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</si>
  <si>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</si>
  <si>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</si>
  <si>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</si>
  <si>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</si>
  <si>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</si>
  <si>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</si>
  <si>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</si>
  <si>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</si>
  <si>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</si>
  <si>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</si>
  <si>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</si>
  <si>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</si>
  <si>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</si>
  <si>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</si>
  <si>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</si>
  <si>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</si>
  <si>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</si>
  <si>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</si>
  <si>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</si>
  <si>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</si>
  <si>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</si>
  <si>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</si>
  <si>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</si>
  <si>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</si>
  <si>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</si>
  <si>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</si>
  <si>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</si>
  <si>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</si>
  <si>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</si>
  <si>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</si>
  <si>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</si>
  <si>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</si>
  <si>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</si>
  <si>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</si>
  <si>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</si>
  <si>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</si>
  <si>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</si>
  <si>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</si>
  <si>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</si>
  <si>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</si>
  <si>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</si>
  <si>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</si>
  <si>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</si>
  <si>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</si>
  <si>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</si>
  <si>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</si>
  <si>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</si>
  <si>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</si>
  <si>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</si>
  <si>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</si>
  <si>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</si>
  <si>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</si>
  <si>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</si>
  <si>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</si>
  <si>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</si>
  <si>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</si>
  <si>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</si>
  <si>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</si>
  <si>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</si>
  <si>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</si>
  <si>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</si>
  <si>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</si>
  <si>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</si>
  <si>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</si>
  <si>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</si>
  <si>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</si>
  <si>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</si>
  <si>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</si>
  <si>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</si>
  <si>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</si>
  <si>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</si>
  <si>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</si>
  <si>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</si>
  <si>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</si>
  <si>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</si>
  <si>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</si>
  <si>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</si>
  <si>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</si>
  <si>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</si>
  <si>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</si>
  <si>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</si>
  <si>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</si>
  <si>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</si>
  <si>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</si>
  <si>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</si>
  <si>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</si>
  <si>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</si>
  <si>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</si>
  <si>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</si>
  <si>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</si>
  <si>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</si>
  <si>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</si>
  <si>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</si>
  <si>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</si>
  <si>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</si>
  <si>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</si>
  <si>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</si>
  <si>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</si>
  <si>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</si>
  <si>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</si>
  <si>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</si>
  <si>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</si>
  <si>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</si>
  <si>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</si>
  <si>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</si>
  <si>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</si>
  <si>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</si>
  <si>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</si>
  <si>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</si>
  <si>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</si>
  <si>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</si>
  <si>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</si>
  <si>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</si>
  <si>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</si>
  <si>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</si>
  <si>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</si>
  <si>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</si>
  <si>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</si>
  <si>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</si>
  <si>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</si>
  <si>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</si>
  <si>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</si>
  <si>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</si>
  <si>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</si>
  <si>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</si>
  <si>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</si>
  <si>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</si>
  <si>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</si>
  <si>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</si>
  <si>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</si>
  <si>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</si>
  <si>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</si>
  <si>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</si>
  <si>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</si>
  <si>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</si>
  <si>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</si>
  <si>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</si>
  <si>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</si>
  <si>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</si>
  <si>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</si>
  <si>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</si>
  <si>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</si>
  <si>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</si>
  <si>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</si>
  <si>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</si>
  <si>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</si>
  <si>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</si>
  <si>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</si>
  <si>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</si>
  <si>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</si>
  <si>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</si>
  <si>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</si>
  <si>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</si>
  <si>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</si>
  <si>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</si>
  <si>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</si>
  <si>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</si>
  <si>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</si>
  <si>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</si>
  <si>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</si>
  <si>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</si>
  <si>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</si>
  <si>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</si>
  <si>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</si>
  <si>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</si>
  <si>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</si>
  <si>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</si>
  <si>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</si>
  <si>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</si>
  <si>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</si>
  <si>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</si>
  <si>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</si>
  <si>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</si>
  <si>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</si>
  <si>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</si>
  <si>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</si>
  <si>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</si>
  <si>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</si>
  <si>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</si>
  <si>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</si>
  <si>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</si>
  <si>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</si>
  <si>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</si>
  <si>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</si>
  <si>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</si>
  <si>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</si>
  <si>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</si>
  <si>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</si>
  <si>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</si>
  <si>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</si>
  <si>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</si>
  <si>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</si>
  <si>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</si>
  <si>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</si>
  <si>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</si>
  <si>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</si>
  <si>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</si>
  <si>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</si>
  <si>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</si>
  <si>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</si>
  <si>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</si>
  <si>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</si>
  <si>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</si>
  <si>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</si>
  <si>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</si>
  <si>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</si>
  <si>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</si>
  <si>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</si>
  <si>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</si>
  <si>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</si>
  <si>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</si>
  <si>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</si>
  <si>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</si>
  <si>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</si>
  <si>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</si>
  <si>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</si>
  <si>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</si>
  <si>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</si>
  <si>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</si>
  <si>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</si>
  <si>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</si>
  <si>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</si>
  <si>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</si>
  <si>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</si>
  <si>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</si>
  <si>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</si>
  <si>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</si>
  <si>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</si>
  <si>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</si>
  <si>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</si>
  <si>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</si>
  <si>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</si>
  <si>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</si>
  <si>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</si>
  <si>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</si>
  <si>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</si>
  <si>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</si>
  <si>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</si>
  <si>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</si>
  <si>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</si>
  <si>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</si>
  <si>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</si>
  <si>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</si>
  <si>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</si>
  <si>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</si>
  <si>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</si>
  <si>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</si>
  <si>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</si>
  <si>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</si>
  <si>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</si>
  <si>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</si>
  <si>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</si>
  <si>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</si>
  <si>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</si>
  <si>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</si>
  <si>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</si>
  <si>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</si>
  <si>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</si>
  <si>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</si>
  <si>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</si>
  <si>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</si>
  <si>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</si>
  <si>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</si>
  <si>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</si>
  <si>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</si>
  <si>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</si>
  <si>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</si>
  <si>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</si>
  <si>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</si>
  <si>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</si>
  <si>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</si>
  <si>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</si>
  <si>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</si>
  <si>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</si>
  <si>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</si>
  <si>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</si>
  <si>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</si>
  <si>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</si>
  <si>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</si>
  <si>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</si>
  <si>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</si>
  <si>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</si>
  <si>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</si>
  <si>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</si>
  <si>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</si>
  <si>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</si>
  <si>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</si>
  <si>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</si>
  <si>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</si>
  <si>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</si>
  <si>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</si>
  <si>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</si>
  <si>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</si>
  <si>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</si>
  <si>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</si>
  <si>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</si>
  <si>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</si>
  <si>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</si>
  <si>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</si>
  <si>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</si>
  <si>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</si>
  <si>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</si>
  <si>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</si>
  <si>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</si>
  <si>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</si>
  <si>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</si>
  <si>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</si>
  <si>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</si>
  <si>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</si>
  <si>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</si>
  <si>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</si>
  <si>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</si>
  <si>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</si>
  <si>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</si>
  <si>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</si>
  <si>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</si>
  <si>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</si>
  <si>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</si>
  <si>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</si>
  <si>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</si>
  <si>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</si>
  <si>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</si>
  <si>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</si>
  <si>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</si>
  <si>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</si>
  <si>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</si>
  <si>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</si>
  <si>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</si>
  <si>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</si>
  <si>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</si>
  <si>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</si>
  <si>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</si>
  <si>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</si>
  <si>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</si>
  <si>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</si>
  <si>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</si>
  <si>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</si>
  <si>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</si>
  <si>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</si>
  <si>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</si>
  <si>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</si>
  <si>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</si>
  <si>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</si>
  <si>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</si>
  <si>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</si>
  <si>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</si>
  <si>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</si>
  <si>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</si>
  <si>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</si>
  <si>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</si>
  <si>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</si>
  <si>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</si>
  <si>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</si>
  <si>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</si>
  <si>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</si>
  <si>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</si>
  <si>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</si>
  <si>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</si>
  <si>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</si>
  <si>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</si>
  <si>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</si>
  <si>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</si>
  <si>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</si>
  <si>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</si>
  <si>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</si>
  <si>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</si>
  <si>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</si>
  <si>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</si>
  <si>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</si>
  <si>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</si>
  <si>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</si>
  <si>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</si>
  <si>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</si>
  <si>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</si>
  <si>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</si>
  <si>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</si>
  <si>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</si>
  <si>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</si>
  <si>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</si>
  <si>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</si>
  <si>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</si>
  <si>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</si>
  <si>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</si>
  <si>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</si>
  <si>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</si>
  <si>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</si>
  <si>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</si>
  <si>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</si>
  <si>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</si>
  <si>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</si>
  <si>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</si>
  <si>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</si>
  <si>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</si>
  <si>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</si>
  <si>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</si>
  <si>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</si>
  <si>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</si>
  <si>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</si>
  <si>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</si>
  <si>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</si>
  <si>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</si>
  <si>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</si>
  <si>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</si>
  <si>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</si>
  <si>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</si>
  <si>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</si>
  <si>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</si>
  <si>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</si>
  <si>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</si>
  <si>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</si>
  <si>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</si>
  <si>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</si>
  <si>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</si>
  <si>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</si>
  <si>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</si>
  <si>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</si>
  <si>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</si>
  <si>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</si>
  <si>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</si>
  <si>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</si>
  <si>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</si>
  <si>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</si>
  <si>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</si>
  <si>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</si>
  <si>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</si>
  <si>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</si>
  <si>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</si>
  <si>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</si>
  <si>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</si>
  <si>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</si>
  <si>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</si>
  <si>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</si>
  <si>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</si>
  <si>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</si>
  <si>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</si>
  <si>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</si>
  <si>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</si>
  <si>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</si>
  <si>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</si>
  <si>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</si>
  <si>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</si>
  <si>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</si>
  <si>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</si>
  <si>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</si>
  <si>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</si>
  <si>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</si>
  <si>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</si>
  <si>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</si>
  <si>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</si>
  <si>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</si>
  <si>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</si>
  <si>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</si>
  <si>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</si>
  <si>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</si>
  <si>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</si>
  <si>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</si>
  <si>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</si>
  <si>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</si>
  <si>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</si>
  <si>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</si>
  <si>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</si>
  <si>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</si>
  <si>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</si>
  <si>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</si>
  <si>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</si>
  <si>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</si>
  <si>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</si>
  <si>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</si>
  <si>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</si>
  <si>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</si>
  <si>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</si>
  <si>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</si>
  <si>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</si>
  <si>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</si>
  <si>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</si>
  <si>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</si>
  <si>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</si>
  <si>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</si>
  <si>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</si>
  <si>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</si>
  <si>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</si>
  <si>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</si>
  <si>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</si>
  <si>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</si>
  <si>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</si>
  <si>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</si>
  <si>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</si>
  <si>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</si>
  <si>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</si>
  <si>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</si>
  <si>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</si>
  <si>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</si>
  <si>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</si>
  <si>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</si>
  <si>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</si>
  <si>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</si>
  <si>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</si>
  <si>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</si>
  <si>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</si>
  <si>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</si>
  <si>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</si>
  <si>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</si>
  <si>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</si>
  <si>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</si>
  <si>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</si>
  <si>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</si>
  <si>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</si>
  <si>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</si>
  <si>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</si>
  <si>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</si>
  <si>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</si>
  <si>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</si>
  <si>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</si>
  <si>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</si>
  <si>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</si>
  <si>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</si>
  <si>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</si>
  <si>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</si>
  <si>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</si>
  <si>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</si>
  <si>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</si>
  <si>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</si>
  <si>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</si>
  <si>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</si>
  <si>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</si>
  <si>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</si>
  <si>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</si>
  <si>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</si>
  <si>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</si>
  <si>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</si>
  <si>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</si>
  <si>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</si>
  <si>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</si>
  <si>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</si>
  <si>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</si>
  <si>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</si>
  <si>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</si>
  <si>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</si>
  <si>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</si>
  <si>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</si>
  <si>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</si>
  <si>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</si>
  <si>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</si>
  <si>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</si>
  <si>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</si>
  <si>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</si>
  <si>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</si>
  <si>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</si>
  <si>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</si>
  <si>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</si>
  <si>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</si>
  <si>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</si>
  <si>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</si>
  <si>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</si>
  <si>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</si>
  <si>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</si>
  <si>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</si>
  <si>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</si>
  <si>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</si>
  <si>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</si>
  <si>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</si>
  <si>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</si>
  <si>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</si>
  <si>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</si>
  <si>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</si>
  <si>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</si>
  <si>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</si>
  <si>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</si>
  <si>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</si>
  <si>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</si>
  <si>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</si>
  <si>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</si>
  <si>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</si>
  <si>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</si>
  <si>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</si>
  <si>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</si>
  <si>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</si>
  <si>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</si>
  <si>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</si>
  <si>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</si>
  <si>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</si>
  <si>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</si>
  <si>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</si>
  <si>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</si>
  <si>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</si>
  <si>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</si>
  <si>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</si>
  <si>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</si>
  <si>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</si>
  <si>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</si>
  <si>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</si>
  <si>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</si>
  <si>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</si>
  <si>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</si>
  <si>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</si>
  <si>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</si>
  <si>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</si>
  <si>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</si>
  <si>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</si>
  <si>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</si>
  <si>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</si>
  <si>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</si>
  <si>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</si>
  <si>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</si>
  <si>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</si>
  <si>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</si>
  <si>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</si>
  <si>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</si>
  <si>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</si>
  <si>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</si>
  <si>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</si>
  <si>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</si>
  <si>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</si>
  <si>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</si>
  <si>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</si>
  <si>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</si>
  <si>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</si>
  <si>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</si>
  <si>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</si>
  <si>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</si>
  <si>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</si>
  <si>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</si>
  <si>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</si>
  <si>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</si>
  <si>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</si>
  <si>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</si>
  <si>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</si>
  <si>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</si>
  <si>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</si>
  <si>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</si>
  <si>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</si>
  <si>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</si>
  <si>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</si>
  <si>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</si>
  <si>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</si>
  <si>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</si>
  <si>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</si>
  <si>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</si>
  <si>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</si>
  <si>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</si>
  <si>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</si>
  <si>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</si>
  <si>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</si>
  <si>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</si>
  <si>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</si>
  <si>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</si>
  <si>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</si>
  <si>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</si>
  <si>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</si>
  <si>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</si>
  <si>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</si>
  <si>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</si>
  <si>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</si>
  <si>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</si>
  <si>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</si>
  <si>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</si>
  <si>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</si>
  <si>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</si>
  <si>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</si>
  <si>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</si>
  <si>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</si>
  <si>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</si>
  <si>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</si>
  <si>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</si>
  <si>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</si>
  <si>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</si>
  <si>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</si>
  <si>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</si>
  <si>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</si>
  <si>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</si>
  <si>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</si>
  <si>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</si>
  <si>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</si>
  <si>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</si>
  <si>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</si>
  <si>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</si>
  <si>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</si>
  <si>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</si>
  <si>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</si>
  <si>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</si>
  <si>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</si>
  <si>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</si>
  <si>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</si>
  <si>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</si>
  <si>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</si>
  <si>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</si>
  <si>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</si>
  <si>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</si>
  <si>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</si>
  <si>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</si>
  <si>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</si>
  <si>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</si>
  <si>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</si>
  <si>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</si>
  <si>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</si>
  <si>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</si>
  <si>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</si>
  <si>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</si>
  <si>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</si>
  <si>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</si>
  <si>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</si>
  <si>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</si>
  <si>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</si>
  <si>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</si>
  <si>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</si>
  <si>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</si>
  <si>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</si>
  <si>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</si>
  <si>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</si>
  <si>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</si>
  <si>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</si>
  <si>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</si>
  <si>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</si>
  <si>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</si>
  <si>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</si>
  <si>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</si>
  <si>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</si>
  <si>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</si>
  <si>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</si>
  <si>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</si>
  <si>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</si>
  <si>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</si>
  <si>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</si>
  <si>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</si>
  <si>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</si>
  <si>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</si>
  <si>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</si>
  <si>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</si>
  <si>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</si>
  <si>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</si>
  <si>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</si>
  <si>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</si>
  <si>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</si>
  <si>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</si>
  <si>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</si>
  <si>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</si>
  <si>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</si>
  <si>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</si>
  <si>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</si>
  <si>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</si>
  <si>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</si>
  <si>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</si>
  <si>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</si>
  <si>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</si>
  <si>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</si>
  <si>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</si>
  <si>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</si>
  <si>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</si>
  <si>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</si>
  <si>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</si>
  <si>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</si>
  <si>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</si>
  <si>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</si>
  <si>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</si>
  <si>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</si>
  <si>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</si>
  <si>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</si>
  <si>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</si>
  <si>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</si>
  <si>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</si>
  <si>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</si>
  <si>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</si>
  <si>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</si>
  <si>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</si>
  <si>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</si>
  <si>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</si>
  <si>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</si>
  <si>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</si>
  <si>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</si>
  <si>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</si>
  <si>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</si>
  <si>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</si>
  <si>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</si>
  <si>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</si>
  <si>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</si>
  <si>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</si>
  <si>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</si>
  <si>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</si>
  <si>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</si>
  <si>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</si>
  <si>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</si>
  <si>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</si>
  <si>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</si>
  <si>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</si>
  <si>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</si>
  <si>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</si>
  <si>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</si>
  <si>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</si>
  <si>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</si>
  <si>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</si>
  <si>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</si>
  <si>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</si>
  <si>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</si>
  <si>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</si>
  <si>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</si>
  <si>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</si>
  <si>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</si>
  <si>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</si>
  <si>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</si>
  <si>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</si>
  <si>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</si>
  <si>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</si>
  <si>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</si>
  <si>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</si>
  <si>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</si>
  <si>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</si>
  <si>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</si>
  <si>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</si>
  <si>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</si>
  <si>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</si>
  <si>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</si>
  <si>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</si>
  <si>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</si>
  <si>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</si>
  <si>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</si>
  <si>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</si>
  <si>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</si>
  <si>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</si>
  <si>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</si>
  <si>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</si>
  <si>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</si>
  <si>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</si>
  <si>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</si>
  <si>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</si>
  <si>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</si>
  <si>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</si>
  <si>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</si>
  <si>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</si>
  <si>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</si>
  <si>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</si>
  <si>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</si>
  <si>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</si>
  <si>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</si>
  <si>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</si>
  <si>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</si>
  <si>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</si>
  <si>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</si>
  <si>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</si>
  <si>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</si>
  <si>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</si>
  <si>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</si>
  <si>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</si>
  <si>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</si>
  <si>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</si>
  <si>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</si>
  <si>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</si>
  <si>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</si>
  <si>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</si>
  <si>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</si>
  <si>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</si>
  <si>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</si>
  <si>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</si>
  <si>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</si>
  <si>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</si>
  <si>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</si>
  <si>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</si>
  <si>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</si>
  <si>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</si>
  <si>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</si>
  <si>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</si>
  <si>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</si>
  <si>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</si>
  <si>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</si>
  <si>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</si>
  <si>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</si>
  <si>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</si>
  <si>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</si>
  <si>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</si>
  <si>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</si>
  <si>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</si>
  <si>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</si>
  <si>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</si>
  <si>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</si>
  <si>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</si>
  <si>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</si>
  <si>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</si>
  <si>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</si>
  <si>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</si>
  <si>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</si>
  <si>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</si>
  <si>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</si>
  <si>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</si>
  <si>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</si>
  <si>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</si>
  <si>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</si>
  <si>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</si>
  <si>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</si>
  <si>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</si>
  <si>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</si>
  <si>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</si>
  <si>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</si>
  <si>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</si>
  <si>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</si>
  <si>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</si>
  <si>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</si>
  <si>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</si>
  <si>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</si>
  <si>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</si>
  <si>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</si>
  <si>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</si>
  <si>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</si>
  <si>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</si>
  <si>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</si>
  <si>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</si>
  <si>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</si>
  <si>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</si>
  <si>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</si>
  <si>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</si>
  <si>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</si>
  <si>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</si>
  <si>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</si>
  <si>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</si>
  <si>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</si>
  <si>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</si>
  <si>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</si>
  <si>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</si>
  <si>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</si>
  <si>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</si>
  <si>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</si>
  <si>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</si>
  <si>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</si>
  <si>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</si>
  <si>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</si>
  <si>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</si>
  <si>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</si>
  <si>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</si>
  <si>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</si>
  <si>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</si>
  <si>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</si>
  <si>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</si>
  <si>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</si>
  <si>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</si>
  <si>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</si>
  <si>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</si>
  <si>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</si>
  <si>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</si>
  <si>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</si>
  <si>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</si>
  <si>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</si>
  <si>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</si>
  <si>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</si>
  <si>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</si>
  <si>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</si>
  <si>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</si>
  <si>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</si>
  <si>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</si>
  <si>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</si>
  <si>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</si>
  <si>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</si>
  <si>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</si>
  <si>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</si>
  <si>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</si>
  <si>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</si>
  <si>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</si>
  <si>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</si>
  <si>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</si>
  <si>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</si>
  <si>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</si>
  <si>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</si>
  <si>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</si>
  <si>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</si>
  <si>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</si>
  <si>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</si>
  <si>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</si>
  <si>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</si>
  <si>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</si>
  <si>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</si>
  <si>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</si>
  <si>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</si>
  <si>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</si>
  <si>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</si>
  <si>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</si>
  <si>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</si>
  <si>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</si>
  <si>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</si>
  <si>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</si>
  <si>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</si>
  <si>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</si>
  <si>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</si>
  <si>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</si>
  <si>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</si>
  <si>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</si>
  <si>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</si>
  <si>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</si>
  <si>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</si>
  <si>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</si>
  <si>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</si>
  <si>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</si>
  <si>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</si>
  <si>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</si>
  <si>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</si>
  <si>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</si>
  <si>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</si>
  <si>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</si>
  <si>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</si>
  <si>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</si>
  <si>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</si>
  <si>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</si>
  <si>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</si>
  <si>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</si>
  <si>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</si>
  <si>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</si>
  <si>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</si>
  <si>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</si>
  <si>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</si>
  <si>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</si>
  <si>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</si>
  <si>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</si>
  <si>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</si>
  <si>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</si>
  <si>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</si>
  <si>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</si>
  <si>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</si>
  <si>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</si>
  <si>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</si>
  <si>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</si>
  <si>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</si>
  <si>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</si>
  <si>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</si>
  <si>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</si>
  <si>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</si>
  <si>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</si>
  <si>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</si>
  <si>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</si>
  <si>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</si>
  <si>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</si>
  <si>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</si>
  <si>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</si>
  <si>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</si>
  <si>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</si>
  <si>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</si>
  <si>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</si>
  <si>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</si>
  <si>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</si>
  <si>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</si>
  <si>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</si>
  <si>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</si>
  <si>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</si>
  <si>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</si>
  <si>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</si>
  <si>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</si>
  <si>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</si>
  <si>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</si>
  <si>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</si>
  <si>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</si>
  <si>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</si>
  <si>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</si>
  <si>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</si>
  <si>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</si>
  <si>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</si>
  <si>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</si>
  <si>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</si>
  <si>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</si>
  <si>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</si>
  <si>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</si>
  <si>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</si>
  <si>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</si>
  <si>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</si>
  <si>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</si>
  <si>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</si>
  <si>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</si>
  <si>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</si>
  <si>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</si>
  <si>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</si>
  <si>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</si>
  <si>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</si>
  <si>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</si>
  <si>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</si>
  <si>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</si>
  <si>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</si>
  <si>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</si>
  <si>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</si>
  <si>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</si>
  <si>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</si>
  <si>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</si>
  <si>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</si>
  <si>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</si>
  <si>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</si>
  <si>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</si>
  <si>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</si>
  <si>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</si>
  <si>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</si>
  <si>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</si>
  <si>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</si>
  <si>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</si>
  <si>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</si>
  <si>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</si>
  <si>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</si>
  <si>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</si>
  <si>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</si>
  <si>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</si>
  <si>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</si>
  <si>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</si>
  <si>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</si>
  <si>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</si>
  <si>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</si>
  <si>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</si>
  <si>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</si>
  <si>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</si>
  <si>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</si>
  <si>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</si>
  <si>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</si>
  <si>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</si>
  <si>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</si>
  <si>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</si>
  <si>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</si>
  <si>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</si>
  <si>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</si>
  <si>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</si>
  <si>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</si>
  <si>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</si>
  <si>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</si>
  <si>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</si>
  <si>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</si>
  <si>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</si>
  <si>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</si>
  <si>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</si>
  <si>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</si>
  <si>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</si>
  <si>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</si>
  <si>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</si>
  <si>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</si>
  <si>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</si>
  <si>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</si>
  <si>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</si>
  <si>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</si>
  <si>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</si>
  <si>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</si>
  <si>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</si>
  <si>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</si>
  <si>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</si>
  <si>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</si>
  <si>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</si>
  <si>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</si>
  <si>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</si>
  <si>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</si>
  <si>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</si>
  <si>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</si>
  <si>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</si>
  <si>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</si>
  <si>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</si>
  <si>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</si>
  <si>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</si>
  <si>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</si>
  <si>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</si>
  <si>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</si>
  <si>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</si>
  <si>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</si>
  <si>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</si>
  <si>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</si>
  <si>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</si>
  <si>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</si>
  <si>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</si>
  <si>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</si>
  <si>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</si>
  <si>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</si>
  <si>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</si>
  <si>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</si>
  <si>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</si>
  <si>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</si>
  <si>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</si>
  <si>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</si>
  <si>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</si>
  <si>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</si>
  <si>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</si>
  <si>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</si>
  <si>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</si>
  <si>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</si>
  <si>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</si>
  <si>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</si>
  <si>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</si>
  <si>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</si>
  <si>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</si>
  <si>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</si>
  <si>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</si>
  <si>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</si>
  <si>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</si>
  <si>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</si>
  <si>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</si>
  <si>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</si>
  <si>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</si>
  <si>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</si>
  <si>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</si>
  <si>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</si>
  <si>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</si>
  <si>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</si>
  <si>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</si>
  <si>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</si>
  <si>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</si>
  <si>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</si>
  <si>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</si>
  <si>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</si>
  <si>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</si>
  <si>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</si>
  <si>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</si>
  <si>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</si>
  <si>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</si>
  <si>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</si>
  <si>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</si>
  <si>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</si>
  <si>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</si>
  <si>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</si>
  <si>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</si>
  <si>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</si>
  <si>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</si>
  <si>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</si>
  <si>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</si>
  <si>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</si>
  <si>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</si>
  <si>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</si>
  <si>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</si>
  <si>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</si>
  <si>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</si>
  <si>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</si>
  <si>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</si>
  <si>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</si>
  <si>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</si>
  <si>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</si>
  <si>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</si>
  <si>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</si>
  <si>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</si>
  <si>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</si>
  <si>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</si>
  <si>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</si>
  <si>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</si>
  <si>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</si>
  <si>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</si>
  <si>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</si>
  <si>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</si>
  <si>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</si>
  <si>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</si>
  <si>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</si>
  <si>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</si>
  <si>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</si>
  <si>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</si>
  <si>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</si>
  <si>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</si>
  <si>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</si>
  <si>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</si>
  <si>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</si>
  <si>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</si>
  <si>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</si>
  <si>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</si>
  <si>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</si>
  <si>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</si>
  <si>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</si>
  <si>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</si>
  <si>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</si>
  <si>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</si>
  <si>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</si>
  <si>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</si>
  <si>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</si>
  <si>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</si>
  <si>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</si>
  <si>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</si>
  <si>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</si>
  <si>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</si>
  <si>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</si>
  <si>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</si>
  <si>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</si>
  <si>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</si>
  <si>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</si>
  <si>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</si>
  <si>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</si>
  <si>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</si>
  <si>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</si>
  <si>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</si>
  <si>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</si>
  <si>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</si>
  <si>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</si>
  <si>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</si>
  <si>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</si>
  <si>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</si>
  <si>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</si>
  <si>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</si>
  <si>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</si>
  <si>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</si>
  <si>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</si>
  <si>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</si>
  <si>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</si>
  <si>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</si>
  <si>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</si>
  <si>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</si>
  <si>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</si>
  <si>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</si>
  <si>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</si>
  <si>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</si>
  <si>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</si>
  <si>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</si>
  <si>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</si>
  <si>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</si>
  <si>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</si>
  <si>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</si>
  <si>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</si>
  <si>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</si>
  <si>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</si>
  <si>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</si>
  <si>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</si>
  <si>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</si>
  <si>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</si>
  <si>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</si>
  <si>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</si>
  <si>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</si>
  <si>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</si>
  <si>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</si>
  <si>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</si>
  <si>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</si>
  <si>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</si>
  <si>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</si>
  <si>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</si>
  <si>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</si>
  <si>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</si>
  <si>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</si>
  <si>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</si>
  <si>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</si>
  <si>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</si>
  <si>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</si>
  <si>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</si>
  <si>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</si>
  <si>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</si>
  <si>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</si>
  <si>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</si>
  <si>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</si>
  <si>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</si>
  <si>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</si>
  <si>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</si>
  <si>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</si>
  <si>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</si>
  <si>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</si>
  <si>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</si>
  <si>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</si>
  <si>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</si>
  <si>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</si>
  <si>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</si>
  <si>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</si>
  <si>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</si>
  <si>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</si>
  <si>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</si>
  <si>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</si>
  <si>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</si>
  <si>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</si>
  <si>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</si>
  <si>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</si>
  <si>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</si>
  <si>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</si>
  <si>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</si>
  <si>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</si>
  <si>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</si>
  <si>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</si>
  <si>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</si>
  <si>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</si>
  <si>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</si>
  <si>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</si>
  <si>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</si>
  <si>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</si>
  <si>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</si>
  <si>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</si>
  <si>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</si>
  <si>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</si>
  <si>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</si>
  <si>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</si>
  <si>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</si>
  <si>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</si>
  <si>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</si>
  <si>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</si>
  <si>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</si>
  <si>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</si>
  <si>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</si>
  <si>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</si>
  <si>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</si>
  <si>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</si>
  <si>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</si>
  <si>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</si>
  <si>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</si>
  <si>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</si>
  <si>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</si>
  <si>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</si>
  <si>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</si>
  <si>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</si>
  <si>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</si>
  <si>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</si>
  <si>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</si>
  <si>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</si>
  <si>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</si>
  <si>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</si>
  <si>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</si>
  <si>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</si>
  <si>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</si>
  <si>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</si>
  <si>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</si>
  <si>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</si>
  <si>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</si>
  <si>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</si>
  <si>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</si>
  <si>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</si>
  <si>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</si>
  <si>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</si>
  <si>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</si>
  <si>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</si>
  <si>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</si>
  <si>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</si>
  <si>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</si>
  <si>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</si>
  <si>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</si>
  <si>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</si>
  <si>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</si>
  <si>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</si>
  <si>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</si>
  <si>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</si>
  <si>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</si>
  <si>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</si>
  <si>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</si>
  <si>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</si>
  <si>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</si>
  <si>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</si>
  <si>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</si>
  <si>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</si>
  <si>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</si>
  <si>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</si>
  <si>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</si>
  <si>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</si>
  <si>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</si>
  <si>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</si>
  <si>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</si>
  <si>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</si>
  <si>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</si>
  <si>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</si>
  <si>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</si>
  <si>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</si>
  <si>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</si>
  <si>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</si>
  <si>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</si>
  <si>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</si>
  <si>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</si>
  <si>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</si>
  <si>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</si>
  <si>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</si>
  <si>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</si>
  <si>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</si>
  <si>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</si>
  <si>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</si>
  <si>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</si>
  <si>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</si>
  <si>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</si>
  <si>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</si>
  <si>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</si>
  <si>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</si>
  <si>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</si>
  <si>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</si>
  <si>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</si>
  <si>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</si>
  <si>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</si>
  <si>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</si>
  <si>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</si>
  <si>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</si>
  <si>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</si>
  <si>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</si>
  <si>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</si>
  <si>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</si>
  <si>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</si>
  <si>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</si>
  <si>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</si>
  <si>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</si>
  <si>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</si>
  <si>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</si>
  <si>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</si>
  <si>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</si>
  <si>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</si>
  <si>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</si>
  <si>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</si>
  <si>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</si>
  <si>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</si>
  <si>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</si>
  <si>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</si>
  <si>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</si>
  <si>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</si>
  <si>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</si>
  <si>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</si>
  <si>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</si>
  <si>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</si>
  <si>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</si>
  <si>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</si>
  <si>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</si>
  <si>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</si>
  <si>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</si>
  <si>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</si>
  <si>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</si>
  <si>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</si>
  <si>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</si>
  <si>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</si>
  <si>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</si>
  <si>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</si>
  <si>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</si>
  <si>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</si>
  <si>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</si>
  <si>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</si>
  <si>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</si>
  <si>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</si>
  <si>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</si>
  <si>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</si>
  <si>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</si>
  <si>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</si>
  <si>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</si>
  <si>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</si>
  <si>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</si>
  <si>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</si>
  <si>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</si>
  <si>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</si>
  <si>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</si>
  <si>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</si>
  <si>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</si>
  <si>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</si>
  <si>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</si>
  <si>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</si>
  <si>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</si>
  <si>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</si>
  <si>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</si>
  <si>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</si>
  <si>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</si>
  <si>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</si>
  <si>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</si>
  <si>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</si>
  <si>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</si>
  <si>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</si>
  <si>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</si>
  <si>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</si>
  <si>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</si>
  <si>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</si>
  <si>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</si>
  <si>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</si>
  <si>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</si>
  <si>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</si>
  <si>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</si>
  <si>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</si>
  <si>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</si>
  <si>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</si>
  <si>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</si>
  <si>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</si>
  <si>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</si>
  <si>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</si>
  <si>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</si>
  <si>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</si>
  <si>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</si>
  <si>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</si>
  <si>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</si>
  <si>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</si>
  <si>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</si>
  <si>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</si>
  <si>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</si>
  <si>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</si>
  <si>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</si>
  <si>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</si>
  <si>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</si>
  <si>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</si>
  <si>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</si>
  <si>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</si>
  <si>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</si>
  <si>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</si>
  <si>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</si>
  <si>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</si>
  <si>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</si>
  <si>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</si>
  <si>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</si>
  <si>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</si>
  <si>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</si>
  <si>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</si>
  <si>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</si>
  <si>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</si>
  <si>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</si>
  <si>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</si>
  <si>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</si>
  <si>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</si>
  <si>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</si>
  <si>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</si>
  <si>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</si>
  <si>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</si>
  <si>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</si>
  <si>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</si>
  <si>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</si>
  <si>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</si>
  <si>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</si>
  <si>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</si>
  <si>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</si>
  <si>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</si>
  <si>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</si>
  <si>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</si>
  <si>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</si>
  <si>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</si>
  <si>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</si>
  <si>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</si>
  <si>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</si>
  <si>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</si>
  <si>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</si>
  <si>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</si>
  <si>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</si>
  <si>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</si>
  <si>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</si>
  <si>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</si>
  <si>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</si>
  <si>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</si>
  <si>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</si>
  <si>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</si>
  <si>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</si>
  <si>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</si>
  <si>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</si>
  <si>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</si>
  <si>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</si>
  <si>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</si>
  <si>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</si>
  <si>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</si>
  <si>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</si>
  <si>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</si>
  <si>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</si>
  <si>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</si>
  <si>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</si>
  <si>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</si>
  <si>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</si>
  <si>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</si>
  <si>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</si>
  <si>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</si>
  <si>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</si>
  <si>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</si>
  <si>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</si>
  <si>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</si>
  <si>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</si>
  <si>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</si>
  <si>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</si>
  <si>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</si>
  <si>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</si>
  <si>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</si>
  <si>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</si>
  <si>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</si>
  <si>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</si>
  <si>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</si>
  <si>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</si>
  <si>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</si>
  <si>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</si>
  <si>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</si>
  <si>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</si>
  <si>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</si>
  <si>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</si>
  <si>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</si>
  <si>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</si>
  <si>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</si>
  <si>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</si>
  <si>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</si>
  <si>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</si>
  <si>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</si>
  <si>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</si>
  <si>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</si>
  <si>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</si>
  <si>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</si>
  <si>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</si>
  <si>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</si>
  <si>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</si>
  <si>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</si>
  <si>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</si>
  <si>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</si>
  <si>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</si>
  <si>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</si>
  <si>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</si>
  <si>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</si>
  <si>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</si>
  <si>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</si>
  <si>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</si>
  <si>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</si>
  <si>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</si>
  <si>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</si>
  <si>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</si>
  <si>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</si>
  <si>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</si>
  <si>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</si>
  <si>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</si>
  <si>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</si>
  <si>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</si>
  <si>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</si>
  <si>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</si>
  <si>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</si>
  <si>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</si>
  <si>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</si>
  <si>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</si>
  <si>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</si>
  <si>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</si>
  <si>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</si>
  <si>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</si>
  <si>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</si>
  <si>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</si>
  <si>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</si>
  <si>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</si>
  <si>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</si>
  <si>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</si>
  <si>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</si>
  <si>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</si>
  <si>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</si>
  <si>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</si>
  <si>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</si>
  <si>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</si>
  <si>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</si>
  <si>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</si>
  <si>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</si>
  <si>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</si>
  <si>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</si>
  <si>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</si>
  <si>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</si>
  <si>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</si>
  <si>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</si>
  <si>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</si>
  <si>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</si>
  <si>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</si>
  <si>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</si>
  <si>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</si>
  <si>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</si>
  <si>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</si>
  <si>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</si>
  <si>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</si>
  <si>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</si>
  <si>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</si>
  <si>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</si>
  <si>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</si>
  <si>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</si>
  <si>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</si>
  <si>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</si>
  <si>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</si>
  <si>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</si>
  <si>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</si>
  <si>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</si>
  <si>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</si>
  <si>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</si>
  <si>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</si>
  <si>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</si>
  <si>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</si>
  <si>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</si>
  <si>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</si>
  <si>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</si>
  <si>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</si>
  <si>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</si>
  <si>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</si>
  <si>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</si>
  <si>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</si>
  <si>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</si>
  <si>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</si>
  <si>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</si>
  <si>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</si>
  <si>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</si>
  <si>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</si>
  <si>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</si>
  <si>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</si>
  <si>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</si>
  <si>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</si>
  <si>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</si>
  <si>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</si>
  <si>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</si>
  <si>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</si>
  <si>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</si>
  <si>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</si>
  <si>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</si>
  <si>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</si>
  <si>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</si>
  <si>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</si>
  <si>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</si>
  <si>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</si>
  <si>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</si>
  <si>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</si>
  <si>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</si>
  <si>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</si>
  <si>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</si>
  <si>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</si>
  <si>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</si>
  <si>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</si>
  <si>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</si>
  <si>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</si>
  <si>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</si>
  <si>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</si>
  <si>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</si>
  <si>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</si>
  <si>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</si>
  <si>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</si>
  <si>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</si>
  <si>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</si>
  <si>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</si>
  <si>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</si>
  <si>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</si>
  <si>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</si>
  <si>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</si>
  <si>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</si>
  <si>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</si>
  <si>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</si>
  <si>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</si>
  <si>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</si>
  <si>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</si>
  <si>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</si>
  <si>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</si>
  <si>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</si>
  <si>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</si>
  <si>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</si>
  <si>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</si>
  <si>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</si>
  <si>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</si>
  <si>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</si>
  <si>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</si>
  <si>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</si>
  <si>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</si>
  <si>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</si>
  <si>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</si>
  <si>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</si>
  <si>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</si>
  <si>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</si>
  <si>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</si>
  <si>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</si>
  <si>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</si>
  <si>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</si>
  <si>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</si>
  <si>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</si>
  <si>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</si>
  <si>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</si>
  <si>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</si>
  <si>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</si>
  <si>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</si>
  <si>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</si>
  <si>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</si>
  <si>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</si>
  <si>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</si>
  <si>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</si>
  <si>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</si>
  <si>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</si>
  <si>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</si>
  <si>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</si>
  <si>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</si>
  <si>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</si>
  <si>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</si>
  <si>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</si>
  <si>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</si>
  <si>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</si>
  <si>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</si>
  <si>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</si>
  <si>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</si>
  <si>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</si>
  <si>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</si>
  <si>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</si>
  <si>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</si>
  <si>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</si>
  <si>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</si>
  <si>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</si>
  <si>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</si>
  <si>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</si>
  <si>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</si>
  <si>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</si>
  <si>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</si>
  <si>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</si>
  <si>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</si>
  <si>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</si>
  <si>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</si>
  <si>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</si>
  <si>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</si>
  <si>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</si>
  <si>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</si>
  <si>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</si>
  <si>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</si>
  <si>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</si>
  <si>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</si>
  <si>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</si>
  <si>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</si>
  <si>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</si>
  <si>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</si>
  <si>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</si>
  <si>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</si>
  <si>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</si>
  <si>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</si>
  <si>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</si>
  <si>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</si>
  <si>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</si>
  <si>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</si>
  <si>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</si>
  <si>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</si>
  <si>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</si>
  <si>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</si>
  <si>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</si>
  <si>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</si>
  <si>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</si>
  <si>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</si>
  <si>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</si>
  <si>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</si>
  <si>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</si>
  <si>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</si>
  <si>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</si>
  <si>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</si>
  <si>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</si>
  <si>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</si>
  <si>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</si>
  <si>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</si>
  <si>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</si>
  <si>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</si>
  <si>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</si>
  <si>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</si>
  <si>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</si>
  <si>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</si>
  <si>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</si>
  <si>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</si>
  <si>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</si>
  <si>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</si>
  <si>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</si>
  <si>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</si>
  <si>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</si>
  <si>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</si>
  <si>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</si>
  <si>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</si>
  <si>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</si>
  <si>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</si>
  <si>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</si>
  <si>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</si>
  <si>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</si>
  <si>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</si>
  <si>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</si>
  <si>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</si>
  <si>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</si>
  <si>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</si>
  <si>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</si>
  <si>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</si>
  <si>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</si>
  <si>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</si>
  <si>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</si>
  <si>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</si>
  <si>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</si>
  <si>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</si>
  <si>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</si>
  <si>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</si>
  <si>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</si>
  <si>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</si>
  <si>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</si>
  <si>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</si>
  <si>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</si>
  <si>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</si>
  <si>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</si>
  <si>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</si>
  <si>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</si>
  <si>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</si>
  <si>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</si>
  <si>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</si>
  <si>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</si>
  <si>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</si>
  <si>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</si>
  <si>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</si>
  <si>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</si>
  <si>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</si>
  <si>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</si>
  <si>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</si>
  <si>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</si>
  <si>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</si>
  <si>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</si>
  <si>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</si>
  <si>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</si>
  <si>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</si>
  <si>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</si>
  <si>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</si>
  <si>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</si>
  <si>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</si>
  <si>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</si>
  <si>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</si>
  <si>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</si>
  <si>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</si>
  <si>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</si>
  <si>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</si>
  <si>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</si>
  <si>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</si>
  <si>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</si>
  <si>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</si>
  <si>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</si>
  <si>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</si>
  <si>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</si>
  <si>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</si>
  <si>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</si>
  <si>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</si>
  <si>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</si>
  <si>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</si>
  <si>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</si>
  <si>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</si>
  <si>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</si>
  <si>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</si>
  <si>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</si>
  <si>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</si>
  <si>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</si>
  <si>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</si>
  <si>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</si>
  <si>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</si>
  <si>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</si>
  <si>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</si>
  <si>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</si>
  <si>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</si>
  <si>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</si>
  <si>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</si>
  <si>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</si>
  <si>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</si>
  <si>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</si>
  <si>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</si>
  <si>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</si>
  <si>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</si>
  <si>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</si>
  <si>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</si>
  <si>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</si>
  <si>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</si>
  <si>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</si>
  <si>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</si>
  <si>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</si>
  <si>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</si>
  <si>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</si>
  <si>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</si>
  <si>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</si>
  <si>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</si>
  <si>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</si>
  <si>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</si>
  <si>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</si>
  <si>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</si>
  <si>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</si>
  <si>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</si>
  <si>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</si>
  <si>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</si>
  <si>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</si>
  <si>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</si>
  <si>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</si>
  <si>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</si>
  <si>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</si>
  <si>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</si>
  <si>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</si>
  <si>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</si>
  <si>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</si>
  <si>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</si>
  <si>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</si>
  <si>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</si>
  <si>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</si>
  <si>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</si>
  <si>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</si>
  <si>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</si>
  <si>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</si>
  <si>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</si>
  <si>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</si>
  <si>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</si>
  <si>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</si>
  <si>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</si>
  <si>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</si>
  <si>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</si>
  <si>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</si>
  <si>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</si>
  <si>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</si>
  <si>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</si>
  <si>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</si>
  <si>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</si>
  <si>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</si>
  <si>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</si>
  <si>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</si>
  <si>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</si>
  <si>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</si>
  <si>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</si>
  <si>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</si>
  <si>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</si>
  <si>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</si>
  <si>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</si>
  <si>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</si>
  <si>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</si>
  <si>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</si>
  <si>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</si>
  <si>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</si>
  <si>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</si>
  <si>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</si>
  <si>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</si>
  <si>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</si>
  <si>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</si>
  <si>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</si>
  <si>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</si>
  <si>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</si>
  <si>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</si>
  <si>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</si>
  <si>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</si>
  <si>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</si>
  <si>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</si>
  <si>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</si>
  <si>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</si>
  <si>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</si>
  <si>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</si>
  <si>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</si>
  <si>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</si>
  <si>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</si>
  <si>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</si>
  <si>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</si>
  <si>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</si>
  <si>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</si>
  <si>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</si>
  <si>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</si>
  <si>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</si>
  <si>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</si>
  <si>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</si>
  <si>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</si>
  <si>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</si>
  <si>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</si>
  <si>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</si>
  <si>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</si>
  <si>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</si>
  <si>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</si>
  <si>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</si>
  <si>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</si>
  <si>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</si>
  <si>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</si>
  <si>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</si>
  <si>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</si>
  <si>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</si>
  <si>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</si>
  <si>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</si>
  <si>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</si>
  <si>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</si>
  <si>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</si>
  <si>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</si>
  <si>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</si>
  <si>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</si>
  <si>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</si>
  <si>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</si>
  <si>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</si>
  <si>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</si>
  <si>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</si>
  <si>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</si>
  <si>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</si>
  <si>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</si>
  <si>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</si>
  <si>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</si>
  <si>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</si>
  <si>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</si>
  <si>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</si>
  <si>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</si>
  <si>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</si>
  <si>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</si>
  <si>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</si>
  <si>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</si>
  <si>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</si>
  <si>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</si>
  <si>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</si>
  <si>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</si>
  <si>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</si>
  <si>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</si>
  <si>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</si>
  <si>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</si>
  <si>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</si>
  <si>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</si>
  <si>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</si>
  <si>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</si>
  <si>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</si>
  <si>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</si>
  <si>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</si>
  <si>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</si>
  <si>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</si>
  <si>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</si>
  <si>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</si>
  <si>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</si>
  <si>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</si>
  <si>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</si>
  <si>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</si>
  <si>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</si>
  <si>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</si>
  <si>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</si>
  <si>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</si>
  <si>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</si>
  <si>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</si>
  <si>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</si>
  <si>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</si>
  <si>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</si>
  <si>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</si>
  <si>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</si>
  <si>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</si>
  <si>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</si>
  <si>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</si>
  <si>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</si>
  <si>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</si>
  <si>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</si>
  <si>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</si>
  <si>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</si>
  <si>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</si>
  <si>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</si>
  <si>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</si>
  <si>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</si>
  <si>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</si>
  <si>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</si>
  <si>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</si>
  <si>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</si>
  <si>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</si>
  <si>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</si>
  <si>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</si>
  <si>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</si>
  <si>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</si>
  <si>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</si>
  <si>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</si>
  <si>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</si>
  <si>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</si>
  <si>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</si>
  <si>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</si>
  <si>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</si>
  <si>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</si>
  <si>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</si>
  <si>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</si>
  <si>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</si>
  <si>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</si>
  <si>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</si>
  <si>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</si>
  <si>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</si>
  <si>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</si>
  <si>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</si>
  <si>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</si>
  <si>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</si>
  <si>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</si>
  <si>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</si>
  <si>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</si>
  <si>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</si>
  <si>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</si>
  <si>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</si>
  <si>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</si>
  <si>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</si>
  <si>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</si>
  <si>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</si>
  <si>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</si>
  <si>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</si>
  <si>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</si>
  <si>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</si>
  <si>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</si>
  <si>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</si>
  <si>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</si>
  <si>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</si>
  <si>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</si>
  <si>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</si>
  <si>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</si>
  <si>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</si>
  <si>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</si>
  <si>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</si>
  <si>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</si>
  <si>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</si>
  <si>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</si>
  <si>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</si>
  <si>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</si>
  <si>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</si>
  <si>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</si>
  <si>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</si>
  <si>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</si>
  <si>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</si>
  <si>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</si>
  <si>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</si>
  <si>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</si>
  <si>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</si>
  <si>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</si>
  <si>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</si>
  <si>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</si>
  <si>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</si>
  <si>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</si>
  <si>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</si>
  <si>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</si>
  <si>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</si>
  <si>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</si>
  <si>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</si>
  <si>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</si>
  <si>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</si>
  <si>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</si>
  <si>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</si>
  <si>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</si>
  <si>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</si>
  <si>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</si>
  <si>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</si>
  <si>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</si>
  <si>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</si>
  <si>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</si>
  <si>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</si>
  <si>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</si>
  <si>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</si>
  <si>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</si>
  <si>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</si>
  <si>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</si>
  <si>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</si>
  <si>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</si>
  <si>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</si>
  <si>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</si>
  <si>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</si>
  <si>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</si>
  <si>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</si>
  <si>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</si>
  <si>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</si>
  <si>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</si>
  <si>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</si>
  <si>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</si>
  <si>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</si>
  <si>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</si>
  <si>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</si>
  <si>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</si>
  <si>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</si>
  <si>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</si>
  <si>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</si>
  <si>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</si>
  <si>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</si>
  <si>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</si>
  <si>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</si>
  <si>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</si>
  <si>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</si>
  <si>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</si>
  <si>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</si>
  <si>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</si>
  <si>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</si>
  <si>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</si>
  <si>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</si>
  <si>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</si>
  <si>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</si>
  <si>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</si>
  <si>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</si>
  <si>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</si>
  <si>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</si>
  <si>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</si>
  <si>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</si>
  <si>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</si>
  <si>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</si>
  <si>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</si>
  <si>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</si>
  <si>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</si>
  <si>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</si>
  <si>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</si>
  <si>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</si>
  <si>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</si>
  <si>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</si>
  <si>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</si>
  <si>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</si>
  <si>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</si>
  <si>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</si>
  <si>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</si>
  <si>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</si>
  <si>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</si>
  <si>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</si>
  <si>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</si>
  <si>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</si>
  <si>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</si>
  <si>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</si>
  <si>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</si>
  <si>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</si>
  <si>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</si>
  <si>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</si>
  <si>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</si>
  <si>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</si>
  <si>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</si>
  <si>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</si>
  <si>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</si>
  <si>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</si>
  <si>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</si>
  <si>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</si>
  <si>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</si>
  <si>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</si>
  <si>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</si>
  <si>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</si>
  <si>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</si>
  <si>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</si>
  <si>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</si>
  <si>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</si>
  <si>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</si>
  <si>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</si>
  <si>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</si>
  <si>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</si>
  <si>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</si>
  <si>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</si>
  <si>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</si>
  <si>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</si>
  <si>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</si>
  <si>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</si>
  <si>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</si>
  <si>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</si>
  <si>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</si>
  <si>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</si>
  <si>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</si>
  <si>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</si>
  <si>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</si>
  <si>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</si>
  <si>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</si>
  <si>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</si>
  <si>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</si>
  <si>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</si>
  <si>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</si>
  <si>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</si>
  <si>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</si>
  <si>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</si>
  <si>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</si>
  <si>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</si>
  <si>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</si>
  <si>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</si>
  <si>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</si>
  <si>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</si>
  <si>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</si>
  <si>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</si>
  <si>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</si>
  <si>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</si>
  <si>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</si>
  <si>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</si>
  <si>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</si>
  <si>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</si>
  <si>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</si>
  <si>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</si>
  <si>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</si>
  <si>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</si>
  <si>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</si>
  <si>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</si>
  <si>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</si>
  <si>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</si>
  <si>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</si>
  <si>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</si>
  <si>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</si>
  <si>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</si>
  <si>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</si>
  <si>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</si>
  <si>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</si>
  <si>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</si>
  <si>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</si>
  <si>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</si>
  <si>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</si>
  <si>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</si>
  <si>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</si>
  <si>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</si>
  <si>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</si>
  <si>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</si>
  <si>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</si>
  <si>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</si>
  <si>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</si>
  <si>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</si>
  <si>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</si>
  <si>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</si>
  <si>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</si>
  <si>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</si>
  <si>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</si>
  <si>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</si>
  <si>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</si>
  <si>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</si>
  <si>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</si>
  <si>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</si>
  <si>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</si>
  <si>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</si>
  <si>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</si>
  <si>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</si>
  <si>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</si>
  <si>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</si>
  <si>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</si>
  <si>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</si>
  <si>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</si>
  <si>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</si>
  <si>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</si>
  <si>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</si>
  <si>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</si>
  <si>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</si>
  <si>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</si>
  <si>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</si>
  <si>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</si>
  <si>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</si>
  <si>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</si>
  <si>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</si>
  <si>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</si>
  <si>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</si>
  <si>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</si>
  <si>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</si>
  <si>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</si>
  <si>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</si>
  <si>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</si>
  <si>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</si>
  <si>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</si>
  <si>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</si>
  <si>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</si>
  <si>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</si>
  <si>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</si>
  <si>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</si>
  <si>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</si>
  <si>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</si>
  <si>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</si>
  <si>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</si>
  <si>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</si>
  <si>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</si>
  <si>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</si>
  <si>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</si>
  <si>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</si>
  <si>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</si>
  <si>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</si>
  <si>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</si>
  <si>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</si>
  <si>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</si>
  <si>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</si>
  <si>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</si>
  <si>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</si>
  <si>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</si>
  <si>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</si>
  <si>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</si>
  <si>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</si>
  <si>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</si>
  <si>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</si>
  <si>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</si>
  <si>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</si>
  <si>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</si>
  <si>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</si>
  <si>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</si>
  <si>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</si>
  <si>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</si>
  <si>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</si>
  <si>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</si>
  <si>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</si>
  <si>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</si>
  <si>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</si>
  <si>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</si>
  <si>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</si>
  <si>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</si>
  <si>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</si>
  <si>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</si>
  <si>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</si>
  <si>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</si>
  <si>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</si>
  <si>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</si>
  <si>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</si>
  <si>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</si>
  <si>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</si>
  <si>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</si>
  <si>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</si>
  <si>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</si>
  <si>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</si>
  <si>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</si>
  <si>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</si>
  <si>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</si>
  <si>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</si>
  <si>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</si>
  <si>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</si>
  <si>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</si>
  <si>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</si>
  <si>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</si>
  <si>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</si>
  <si>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</si>
  <si>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</si>
  <si>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</si>
  <si>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</si>
  <si>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</si>
  <si>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</si>
  <si>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</si>
  <si>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</si>
  <si>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</si>
  <si>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</si>
  <si>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</si>
  <si>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</si>
  <si>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</si>
  <si>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</si>
  <si>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</si>
  <si>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</si>
  <si>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</si>
  <si>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</si>
  <si>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</si>
  <si>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</si>
  <si>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</si>
  <si>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</si>
  <si>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</si>
  <si>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</si>
  <si>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</si>
  <si>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</si>
  <si>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</si>
  <si>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</si>
  <si>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</si>
  <si>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</si>
  <si>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</si>
  <si>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</si>
  <si>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</si>
  <si>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</si>
  <si>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</si>
  <si>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</si>
  <si>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</si>
  <si>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</si>
  <si>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</si>
  <si>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</si>
  <si>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</si>
  <si>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</si>
  <si>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</si>
  <si>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</si>
  <si>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</si>
  <si>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</si>
  <si>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</si>
  <si>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</si>
  <si>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</si>
  <si>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</si>
  <si>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</si>
  <si>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</si>
  <si>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</si>
  <si>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</si>
  <si>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</si>
  <si>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</si>
  <si>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</si>
  <si>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</si>
  <si>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</si>
  <si>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</si>
  <si>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</si>
  <si>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</si>
  <si>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</si>
  <si>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</si>
  <si>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</si>
  <si>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</si>
  <si>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</si>
  <si>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</si>
  <si>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</si>
  <si>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</si>
  <si>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</si>
  <si>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</si>
  <si>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</si>
  <si>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</si>
  <si>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</si>
  <si>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</si>
  <si>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</si>
  <si>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</si>
  <si>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</si>
  <si>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</si>
  <si>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</si>
  <si>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</si>
  <si>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</si>
  <si>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</si>
  <si>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</si>
  <si>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</si>
  <si>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</si>
  <si>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</si>
  <si>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</si>
  <si>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</si>
  <si>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</si>
  <si>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</si>
  <si>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</si>
  <si>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</si>
  <si>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</si>
  <si>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</si>
  <si>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</si>
  <si>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</si>
  <si>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</si>
  <si>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</si>
  <si>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</si>
  <si>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</si>
  <si>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</si>
  <si>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</si>
  <si>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</si>
  <si>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</si>
  <si>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</si>
  <si>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</si>
  <si>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</si>
  <si>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</si>
  <si>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</si>
  <si>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</si>
  <si>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</si>
  <si>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</si>
  <si>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</si>
  <si>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</si>
  <si>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</si>
  <si>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</si>
  <si>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</si>
  <si>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</si>
  <si>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</si>
  <si>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</si>
  <si>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</si>
  <si>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</si>
  <si>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</si>
  <si>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</si>
  <si>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</si>
  <si>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</si>
  <si>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</si>
  <si>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</si>
  <si>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</si>
  <si>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</si>
  <si>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</si>
  <si>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</si>
  <si>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</si>
  <si>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</si>
  <si>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</si>
  <si>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</si>
  <si>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</si>
  <si>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</si>
  <si>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</si>
  <si>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</si>
  <si>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</si>
  <si>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</si>
  <si>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</si>
  <si>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</si>
  <si>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</si>
  <si>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</si>
  <si>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</si>
  <si>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</si>
  <si>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</si>
  <si>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</si>
  <si>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</si>
  <si>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</si>
  <si>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</si>
  <si>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</si>
  <si>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</si>
  <si>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</si>
  <si>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</si>
  <si>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</si>
  <si>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</si>
  <si>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</si>
  <si>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</si>
  <si>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</si>
  <si>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</si>
  <si>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</si>
  <si>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</si>
  <si>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</si>
  <si>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</si>
  <si>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</si>
  <si>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</si>
  <si>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</si>
  <si>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</si>
  <si>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</si>
  <si>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</si>
  <si>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</si>
  <si>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</si>
  <si>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</si>
  <si>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</si>
  <si>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</si>
  <si>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</si>
  <si>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</si>
  <si>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</si>
  <si>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</si>
  <si>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</si>
  <si>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</si>
  <si>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</si>
  <si>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</si>
  <si>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</si>
  <si>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</si>
  <si>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</si>
  <si>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</si>
  <si>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</si>
  <si>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</si>
  <si>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</si>
  <si>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</si>
  <si>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</si>
  <si>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</si>
  <si>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</si>
  <si>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</si>
  <si>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</si>
  <si>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</si>
  <si>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</si>
  <si>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</si>
  <si>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</si>
  <si>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</si>
  <si>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</si>
  <si>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</si>
  <si>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</si>
  <si>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</si>
  <si>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</si>
  <si>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</si>
  <si>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</si>
  <si>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</si>
  <si>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</si>
  <si>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</si>
  <si>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</si>
  <si>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</si>
  <si>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</si>
  <si>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</si>
  <si>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</si>
  <si>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</si>
  <si>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</si>
  <si>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</si>
  <si>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</si>
  <si>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</si>
  <si>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</si>
  <si>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</si>
  <si>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</si>
  <si>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</si>
  <si>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</si>
  <si>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</si>
  <si>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</si>
  <si>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</si>
  <si>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</si>
  <si>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</si>
  <si>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</si>
  <si>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</si>
  <si>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</si>
  <si>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</si>
  <si>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</si>
  <si>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</si>
  <si>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</si>
  <si>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</si>
  <si>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</si>
  <si>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</si>
  <si>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</si>
  <si>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</si>
  <si>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</si>
  <si>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</si>
  <si>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</si>
  <si>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</si>
  <si>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</si>
  <si>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</si>
  <si>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</si>
  <si>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</si>
  <si>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</si>
  <si>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</si>
  <si>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</si>
  <si>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</si>
  <si>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</si>
  <si>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</si>
  <si>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</si>
  <si>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</si>
  <si>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</si>
  <si>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</si>
  <si>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</si>
  <si>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</si>
  <si>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</si>
  <si>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</si>
  <si>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</si>
  <si>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</si>
  <si>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</si>
  <si>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</si>
  <si>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</si>
  <si>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</si>
  <si>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</si>
  <si>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</si>
  <si>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</si>
  <si>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</si>
  <si>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</si>
  <si>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</si>
  <si>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</si>
  <si>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</si>
  <si>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</si>
  <si>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</si>
  <si>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</si>
  <si>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</si>
  <si>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</si>
  <si>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</si>
  <si>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</si>
  <si>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</si>
  <si>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</si>
  <si>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</si>
  <si>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</si>
  <si>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</si>
  <si>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</si>
  <si>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</si>
  <si>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</si>
  <si>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</si>
  <si>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</si>
  <si>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</si>
  <si>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</si>
  <si>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</si>
  <si>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</si>
  <si>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</si>
  <si>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</si>
  <si>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</si>
  <si>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</si>
  <si>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</si>
  <si>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</si>
  <si>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</si>
  <si>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</si>
  <si>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</si>
  <si>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</si>
  <si>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</si>
  <si>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</si>
  <si>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</si>
  <si>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</si>
  <si>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</si>
  <si>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</si>
  <si>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</si>
  <si>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</si>
  <si>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</si>
  <si>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</si>
  <si>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</si>
  <si>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</si>
  <si>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</si>
  <si>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</si>
  <si>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</si>
  <si>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</si>
  <si>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</si>
  <si>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</si>
  <si>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</si>
  <si>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</si>
  <si>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</si>
  <si>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</si>
  <si>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</si>
  <si>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</si>
  <si>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</si>
  <si>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</si>
  <si>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</si>
  <si>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</si>
  <si>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</si>
  <si>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</si>
  <si>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</si>
  <si>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</si>
  <si>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</si>
  <si>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</si>
  <si>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</si>
  <si>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</si>
  <si>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</si>
  <si>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</si>
  <si>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</si>
  <si>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</si>
  <si>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</si>
  <si>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</si>
  <si>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</si>
  <si>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</si>
  <si>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</si>
  <si>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</si>
  <si>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</si>
  <si>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</si>
  <si>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</si>
  <si>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</si>
  <si>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</si>
  <si>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</si>
  <si>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</si>
  <si>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</si>
  <si>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</si>
  <si>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</si>
  <si>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</si>
  <si>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</si>
  <si>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</si>
  <si>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</si>
  <si>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</si>
  <si>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</si>
  <si>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</si>
  <si>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</si>
  <si>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</si>
  <si>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</si>
  <si>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</si>
  <si>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</si>
  <si>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</si>
  <si>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</si>
  <si>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</si>
  <si>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</si>
  <si>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</si>
  <si>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</si>
  <si>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</si>
  <si>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</si>
  <si>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</si>
  <si>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</si>
  <si>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</si>
  <si>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</si>
  <si>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</si>
  <si>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</si>
  <si>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</si>
  <si>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</si>
  <si>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</si>
  <si>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</si>
  <si>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</si>
  <si>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</si>
  <si>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</si>
  <si>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</si>
  <si>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</si>
  <si>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</si>
  <si>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</si>
  <si>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</si>
  <si>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</si>
  <si>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</si>
  <si>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</si>
  <si>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</si>
  <si>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</si>
  <si>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</si>
  <si>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</si>
  <si>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</si>
  <si>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</si>
  <si>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</si>
  <si>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</si>
  <si>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</si>
  <si>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</si>
  <si>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</si>
  <si>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</si>
  <si>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</si>
  <si>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</si>
  <si>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</si>
  <si>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</si>
  <si>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</si>
  <si>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</si>
  <si>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</si>
  <si>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</si>
  <si>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</si>
  <si>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</si>
  <si>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</si>
  <si>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</si>
  <si>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</si>
  <si>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</si>
  <si>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</si>
  <si>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</si>
  <si>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</si>
  <si>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</si>
  <si>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</si>
  <si>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</si>
  <si>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</si>
  <si>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</si>
  <si>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</si>
  <si>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</si>
  <si>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</si>
  <si>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</si>
  <si>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</si>
  <si>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</si>
  <si>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</si>
  <si>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</si>
  <si>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</si>
  <si>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</si>
  <si>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</si>
  <si>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</si>
  <si>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</si>
  <si>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</si>
  <si>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</si>
  <si>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</si>
  <si>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</si>
  <si>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</si>
  <si>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</si>
  <si>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</si>
  <si>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</si>
  <si>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</si>
  <si>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</si>
  <si>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</si>
  <si>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</si>
  <si>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</si>
  <si>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</si>
  <si>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</si>
  <si>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</si>
  <si>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</si>
  <si>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</si>
  <si>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</si>
  <si>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</si>
  <si>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</si>
  <si>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</si>
  <si>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</si>
  <si>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</si>
  <si>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</si>
  <si>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</si>
  <si>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</si>
  <si>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</si>
  <si>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</si>
  <si>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</si>
  <si>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</si>
  <si>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</si>
  <si>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</si>
  <si>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</si>
  <si>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</si>
  <si>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</si>
  <si>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</si>
  <si>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</si>
  <si>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</si>
  <si>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</si>
  <si>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</si>
  <si>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</si>
  <si>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</si>
  <si>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</si>
  <si>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</si>
  <si>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</si>
  <si>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</si>
  <si>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</si>
  <si>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</si>
  <si>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</si>
  <si>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</si>
  <si>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</si>
  <si>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</si>
  <si>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</si>
  <si>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</si>
  <si>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</si>
  <si>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</si>
  <si>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</si>
  <si>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</si>
  <si>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</si>
  <si>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</si>
  <si>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</si>
  <si>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</si>
  <si>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</si>
  <si>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</si>
  <si>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</si>
  <si>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</si>
  <si>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</si>
  <si>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</si>
  <si>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</si>
  <si>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</si>
  <si>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</si>
  <si>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</si>
  <si>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</si>
  <si>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</si>
  <si>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</si>
  <si>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</si>
  <si>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</si>
  <si>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</si>
  <si>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</si>
  <si>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</si>
  <si>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</si>
  <si>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</si>
  <si>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</si>
  <si>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</si>
  <si>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</si>
  <si>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</si>
  <si>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</si>
  <si>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</si>
  <si>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</si>
  <si>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</si>
  <si>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</si>
  <si>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</si>
  <si>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</si>
  <si>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</si>
  <si>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</si>
  <si>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</si>
  <si>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</si>
  <si>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</si>
  <si>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</si>
  <si>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</si>
  <si>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</si>
  <si>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</si>
  <si>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</si>
  <si>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</si>
  <si>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</si>
  <si>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</si>
  <si>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</si>
  <si>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</si>
  <si>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</si>
  <si>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</si>
  <si>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</si>
  <si>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</si>
  <si>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</si>
  <si>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</si>
  <si>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</si>
  <si>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</si>
  <si>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</si>
  <si>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</si>
  <si>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</si>
  <si>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</si>
  <si>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</si>
  <si>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</si>
  <si>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</si>
  <si>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</si>
  <si>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</si>
  <si>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</si>
  <si>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</si>
  <si>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</si>
  <si>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</si>
  <si>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</si>
  <si>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</si>
  <si>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</si>
  <si>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</si>
  <si>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</si>
  <si>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</si>
  <si>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</si>
  <si>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</si>
  <si>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</si>
  <si>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</si>
  <si>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</si>
  <si>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</si>
  <si>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</si>
  <si>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</si>
  <si>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</si>
  <si>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</si>
  <si>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</si>
  <si>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</si>
  <si>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</si>
  <si>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</si>
  <si>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</si>
  <si>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</si>
  <si>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</si>
  <si>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</si>
  <si>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</si>
  <si>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</si>
  <si>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</si>
  <si>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</si>
  <si>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</si>
  <si>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</si>
  <si>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</si>
  <si>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</si>
  <si>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</si>
  <si>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</si>
  <si>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</si>
  <si>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</si>
  <si>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</si>
  <si>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</si>
  <si>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</si>
  <si>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</si>
  <si>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</si>
  <si>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</si>
  <si>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</si>
  <si>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</si>
  <si>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</si>
  <si>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</si>
  <si>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</si>
  <si>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</si>
  <si>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</si>
  <si>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</si>
  <si>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</si>
  <si>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</si>
  <si>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</si>
  <si>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</si>
  <si>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</si>
  <si>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</si>
  <si>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</si>
  <si>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</si>
  <si>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</si>
  <si>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</si>
  <si>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</si>
  <si>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</si>
  <si>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</si>
  <si>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</si>
  <si>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</si>
  <si>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</si>
  <si>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</si>
  <si>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</si>
  <si>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</si>
  <si>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</si>
  <si>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</si>
  <si>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</si>
  <si>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</si>
  <si>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</si>
  <si>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</si>
  <si>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</si>
  <si>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</si>
  <si>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</si>
  <si>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</si>
  <si>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</si>
  <si>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</si>
  <si>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</si>
  <si>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</si>
  <si>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</si>
  <si>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</si>
  <si>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</si>
  <si>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</si>
  <si>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</si>
  <si>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</si>
  <si>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</si>
  <si>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</si>
  <si>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</si>
  <si>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</si>
  <si>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</si>
  <si>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</si>
  <si>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</si>
  <si>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</si>
  <si>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</si>
  <si>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</si>
  <si>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</si>
  <si>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</si>
  <si>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</si>
  <si>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</si>
  <si>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</si>
  <si>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</si>
  <si>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</si>
  <si>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</si>
  <si>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</si>
  <si>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</si>
  <si>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</si>
  <si>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</si>
  <si>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</si>
  <si>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</si>
  <si>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</si>
  <si>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</si>
  <si>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</si>
  <si>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</si>
  <si>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</si>
  <si>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</si>
  <si>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</si>
  <si>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</si>
  <si>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</si>
  <si>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</si>
  <si>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</si>
  <si>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</si>
  <si>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</si>
  <si>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</si>
  <si>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</si>
  <si>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</si>
  <si>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</si>
  <si>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</si>
  <si>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</si>
  <si>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</si>
  <si>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</si>
  <si>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</si>
  <si>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</si>
  <si>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</si>
  <si>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</si>
  <si>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</si>
  <si>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</si>
  <si>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</si>
  <si>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</si>
  <si>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</si>
  <si>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</si>
  <si>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</si>
  <si>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</si>
  <si>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</si>
  <si>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</si>
  <si>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</si>
  <si>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</si>
  <si>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</si>
  <si>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</si>
  <si>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</si>
  <si>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</si>
  <si>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</si>
  <si>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</si>
  <si>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</si>
  <si>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</si>
  <si>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</si>
  <si>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</si>
  <si>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</si>
  <si>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</si>
  <si>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</si>
  <si>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</si>
  <si>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</si>
  <si>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</si>
  <si>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</si>
  <si>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</si>
  <si>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</si>
  <si>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</si>
  <si>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</si>
  <si>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</si>
  <si>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</si>
  <si>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</si>
  <si>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</si>
  <si>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</si>
  <si>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</si>
  <si>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</si>
  <si>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</si>
  <si>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</si>
  <si>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</si>
  <si>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</si>
  <si>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</si>
  <si>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</si>
  <si>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</si>
  <si>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</si>
  <si>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</si>
  <si>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</si>
  <si>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</si>
  <si>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</si>
  <si>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</si>
  <si>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</si>
  <si>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</si>
  <si>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</si>
  <si>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</si>
  <si>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</si>
  <si>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</si>
  <si>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</si>
  <si>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</si>
  <si>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</si>
  <si>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</si>
  <si>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</si>
  <si>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</si>
  <si>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</si>
  <si>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</si>
  <si>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</si>
  <si>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</si>
  <si>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</si>
  <si>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</si>
  <si>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</si>
  <si>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</si>
  <si>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</si>
  <si>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</si>
  <si>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</si>
  <si>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</si>
  <si>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</si>
  <si>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</si>
  <si>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</si>
  <si>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</si>
  <si>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</si>
  <si>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</si>
  <si>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</si>
  <si>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</si>
  <si>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</si>
  <si>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</si>
  <si>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</si>
  <si>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</si>
  <si>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</si>
  <si>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</si>
  <si>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</si>
  <si>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</si>
  <si>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</si>
  <si>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</si>
  <si>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</si>
  <si>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</si>
  <si>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</si>
  <si>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</si>
  <si>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</si>
  <si>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</si>
  <si>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</si>
  <si>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</si>
  <si>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</si>
  <si>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</si>
  <si>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</si>
  <si>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</si>
  <si>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</si>
  <si>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</si>
  <si>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</si>
  <si>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</si>
  <si>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</si>
  <si>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</si>
  <si>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</si>
  <si>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</si>
  <si>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</si>
  <si>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</si>
  <si>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</si>
  <si>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</si>
  <si>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</si>
  <si>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</si>
  <si>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</si>
  <si>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</si>
  <si>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</si>
  <si>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</si>
  <si>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</si>
  <si>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</si>
  <si>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</si>
  <si>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</si>
  <si>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</si>
  <si>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</si>
  <si>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</si>
  <si>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</si>
  <si>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</si>
  <si>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</si>
  <si>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</si>
  <si>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</si>
  <si>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</si>
  <si>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</si>
  <si>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</si>
  <si>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</si>
  <si>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</si>
  <si>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</si>
  <si>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</si>
  <si>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</si>
  <si>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</si>
  <si>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</si>
  <si>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</si>
  <si>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</si>
  <si>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</si>
  <si>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</si>
  <si>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</si>
  <si>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</si>
  <si>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</si>
  <si>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</si>
  <si>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</si>
  <si>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</si>
  <si>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</si>
  <si>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</si>
  <si>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</si>
  <si>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</si>
  <si>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</si>
  <si>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</si>
  <si>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</si>
  <si>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</si>
  <si>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</si>
  <si>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</si>
  <si>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</si>
  <si>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</si>
  <si>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</si>
  <si>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</si>
  <si>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</si>
  <si>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</si>
  <si>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</si>
  <si>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</si>
  <si>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</si>
  <si>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</si>
  <si>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</si>
  <si>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</si>
  <si>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</si>
  <si>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</si>
  <si>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</si>
  <si>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</si>
  <si>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</si>
  <si>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</si>
  <si>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</si>
  <si>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</si>
  <si>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</si>
  <si>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</si>
  <si>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</si>
  <si>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</si>
  <si>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</si>
  <si>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</si>
  <si>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</si>
  <si>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</si>
  <si>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</si>
  <si>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</si>
  <si>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</si>
  <si>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</si>
  <si>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</si>
  <si>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</si>
  <si>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</si>
  <si>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</si>
  <si>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</si>
  <si>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</si>
  <si>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</si>
  <si>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</si>
  <si>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</si>
  <si>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</si>
  <si>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</si>
  <si>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</si>
  <si>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</si>
  <si>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</si>
  <si>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</si>
  <si>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</si>
  <si>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</si>
  <si>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</si>
  <si>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</si>
  <si>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</si>
  <si>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</si>
  <si>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</si>
  <si>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</si>
  <si>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</si>
  <si>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</si>
  <si>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</si>
  <si>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</si>
  <si>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</si>
  <si>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</si>
  <si>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</si>
  <si>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</si>
  <si>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</si>
  <si>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</si>
  <si>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</si>
  <si>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</si>
  <si>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</si>
  <si>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</si>
  <si>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</si>
  <si>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</si>
  <si>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</si>
  <si>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</si>
  <si>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</si>
  <si>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</si>
  <si>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</si>
  <si>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</si>
  <si>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</si>
  <si>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</si>
  <si>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</si>
  <si>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</si>
  <si>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</si>
  <si>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</si>
  <si>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</si>
  <si>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</si>
  <si>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</si>
  <si>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</si>
  <si>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</si>
  <si>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</si>
  <si>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</si>
  <si>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</si>
  <si>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</si>
  <si>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</si>
  <si>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</si>
  <si>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</si>
  <si>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</si>
  <si>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</si>
  <si>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</si>
  <si>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</si>
  <si>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</si>
  <si>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</si>
  <si>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</si>
  <si>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</si>
  <si>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</si>
  <si>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</si>
  <si>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</si>
  <si>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</si>
  <si>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</si>
  <si>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</si>
  <si>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</si>
  <si>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</si>
  <si>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</si>
  <si>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</si>
  <si>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</si>
  <si>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</si>
  <si>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</si>
  <si>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</si>
  <si>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</si>
  <si>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</si>
  <si>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</si>
  <si>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</si>
  <si>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</si>
  <si>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</si>
  <si>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</si>
  <si>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</si>
  <si>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</si>
  <si>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</si>
  <si>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</si>
  <si>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</si>
  <si>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</si>
  <si>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</si>
  <si>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</si>
  <si>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</si>
  <si>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</si>
  <si>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</si>
  <si>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</si>
  <si>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</si>
  <si>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</si>
  <si>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</si>
  <si>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</si>
  <si>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</si>
  <si>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</si>
  <si>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</si>
  <si>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</si>
  <si>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</si>
  <si>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</si>
  <si>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</si>
  <si>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</si>
  <si>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</si>
  <si>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</si>
  <si>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</si>
  <si>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</si>
  <si>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</si>
  <si>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</si>
  <si>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</si>
  <si>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</si>
  <si>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</si>
  <si>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</si>
  <si>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</si>
  <si>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</si>
  <si>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</si>
  <si>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</si>
  <si>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</si>
  <si>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</si>
  <si>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</si>
  <si>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</si>
  <si>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</si>
  <si>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</si>
  <si>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</si>
  <si>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</si>
  <si>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</si>
  <si>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</si>
  <si>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</si>
  <si>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</si>
  <si>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</si>
  <si>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</si>
  <si>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</si>
  <si>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</si>
  <si>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</si>
  <si>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</si>
  <si>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</si>
  <si>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</si>
  <si>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</si>
  <si>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</si>
  <si>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</si>
  <si>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</si>
  <si>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</si>
  <si>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</si>
  <si>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</si>
  <si>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</si>
  <si>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</si>
  <si>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</si>
  <si>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</si>
  <si>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</si>
  <si>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</si>
  <si>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</si>
  <si>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</si>
  <si>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</si>
  <si>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</si>
  <si>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</si>
  <si>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</si>
  <si>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</si>
  <si>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</si>
  <si>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</si>
  <si>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</si>
  <si>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</si>
  <si>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</si>
  <si>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</si>
  <si>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</si>
  <si>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</si>
  <si>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</si>
  <si>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</si>
  <si>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</si>
  <si>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</si>
  <si>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</si>
  <si>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</si>
  <si>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</si>
  <si>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</si>
  <si>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</si>
  <si>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</si>
  <si>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</si>
  <si>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</si>
  <si>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</si>
  <si>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</si>
  <si>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</si>
  <si>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</si>
  <si>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</si>
  <si>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</si>
  <si>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</si>
  <si>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</si>
  <si>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</si>
  <si>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</si>
  <si>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</si>
  <si>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</si>
  <si>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</si>
  <si>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</si>
  <si>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</si>
  <si>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</si>
  <si>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</si>
  <si>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</si>
  <si>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</si>
  <si>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</si>
  <si>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</si>
  <si>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</si>
  <si>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</si>
  <si>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</si>
  <si>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</si>
  <si>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</si>
  <si>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</si>
  <si>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</si>
  <si>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</si>
  <si>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</si>
  <si>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</si>
  <si>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</si>
  <si>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</si>
  <si>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</si>
  <si>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</si>
  <si>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</si>
  <si>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</si>
  <si>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</si>
  <si>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</si>
  <si>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</si>
  <si>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</si>
  <si>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</si>
  <si>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</si>
  <si>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</si>
  <si>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</si>
  <si>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</si>
  <si>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</si>
  <si>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</si>
  <si>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</si>
  <si>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</si>
  <si>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</si>
  <si>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</si>
  <si>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</si>
  <si>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</si>
  <si>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</si>
  <si>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</si>
  <si>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</si>
  <si>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</si>
  <si>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</si>
  <si>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</si>
  <si>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</si>
  <si>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</si>
  <si>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</si>
  <si>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</si>
  <si>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</si>
  <si>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</si>
  <si>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</si>
  <si>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</si>
  <si>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</si>
  <si>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</si>
  <si>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</si>
  <si>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</si>
  <si>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</si>
  <si>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</si>
  <si>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</si>
  <si>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</si>
  <si>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</si>
  <si>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</si>
  <si>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</si>
  <si>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</si>
  <si>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</si>
  <si>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</si>
  <si>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</si>
  <si>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</si>
  <si>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</si>
  <si>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</si>
  <si>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</si>
  <si>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</si>
  <si>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</si>
  <si>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</si>
  <si>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</si>
  <si>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</si>
  <si>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</si>
  <si>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</si>
  <si>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</si>
  <si>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</si>
  <si>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</si>
  <si>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</si>
  <si>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</si>
  <si>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</si>
  <si>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</si>
  <si>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</si>
  <si>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</si>
  <si>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</si>
  <si>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</si>
  <si>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</si>
  <si>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</si>
  <si>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</si>
  <si>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</si>
  <si>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</si>
  <si>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</si>
  <si>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</si>
  <si>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</si>
  <si>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</si>
  <si>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</si>
  <si>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</si>
  <si>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</si>
  <si>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</si>
  <si>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</si>
  <si>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</si>
  <si>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</si>
  <si>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</si>
  <si>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</si>
  <si>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</si>
  <si>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</si>
  <si>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</si>
  <si>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</si>
  <si>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</si>
  <si>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</si>
  <si>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</si>
  <si>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</si>
  <si>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</si>
  <si>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</si>
  <si>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</si>
  <si>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</si>
  <si>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</si>
  <si>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</si>
  <si>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</si>
  <si>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</si>
  <si>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</si>
  <si>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</si>
  <si>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</si>
  <si>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</si>
  <si>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</si>
  <si>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</si>
  <si>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</si>
  <si>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</si>
  <si>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</si>
  <si>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</si>
  <si>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</si>
  <si>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</si>
  <si>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</si>
  <si>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</si>
  <si>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</si>
  <si>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</si>
  <si>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</si>
  <si>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</si>
  <si>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</si>
  <si>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</si>
  <si>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</si>
  <si>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</si>
  <si>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</si>
  <si>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</si>
  <si>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</si>
  <si>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</si>
  <si>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</si>
  <si>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</si>
  <si>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</si>
  <si>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</si>
  <si>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</si>
  <si>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</si>
  <si>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</si>
  <si>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</si>
  <si>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</si>
  <si>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</si>
  <si>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</si>
  <si>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</si>
  <si>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</si>
  <si>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</si>
  <si>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</si>
  <si>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</si>
  <si>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</si>
  <si>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</si>
  <si>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</si>
  <si>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</si>
  <si>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</si>
  <si>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</si>
  <si>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</si>
  <si>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</si>
  <si>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</si>
  <si>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</si>
  <si>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</si>
  <si>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</si>
  <si>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</si>
  <si>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</si>
  <si>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</si>
  <si>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</si>
  <si>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</si>
  <si>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</si>
  <si>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</si>
  <si>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</si>
  <si>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</si>
  <si>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</si>
  <si>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</si>
  <si>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</si>
  <si>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</si>
  <si>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</si>
  <si>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</si>
  <si>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</si>
  <si>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</si>
  <si>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</si>
  <si>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</si>
  <si>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</si>
  <si>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</si>
  <si>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</si>
  <si>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</si>
  <si>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</si>
  <si>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</si>
  <si>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</si>
  <si>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</si>
  <si>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</si>
  <si>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</si>
  <si>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</si>
  <si>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</si>
  <si>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</si>
  <si>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</si>
  <si>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</si>
  <si>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</si>
  <si>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</si>
  <si>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</si>
  <si>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</si>
  <si>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</si>
  <si>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</si>
  <si>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</si>
  <si>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</si>
  <si>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</si>
  <si>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</si>
  <si>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</si>
  <si>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</si>
  <si>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</si>
  <si>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</si>
  <si>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</si>
  <si>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</si>
  <si>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</si>
  <si>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</si>
  <si>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</si>
  <si>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</si>
  <si>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</si>
  <si>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</si>
  <si>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</si>
  <si>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</si>
  <si>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</si>
  <si>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</si>
  <si>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</si>
  <si>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</si>
  <si>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</si>
  <si>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</si>
  <si>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</si>
  <si>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</si>
  <si>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</si>
  <si>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</si>
  <si>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</si>
  <si>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</si>
  <si>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</si>
  <si>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</si>
  <si>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</si>
  <si>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</si>
  <si>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</si>
  <si>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</si>
  <si>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</si>
  <si>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</si>
  <si>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</si>
  <si>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</si>
  <si>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</si>
  <si>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</si>
  <si>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</si>
  <si>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</si>
  <si>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</si>
  <si>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</si>
  <si>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</si>
  <si>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</si>
  <si>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</si>
  <si>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</si>
  <si>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</si>
  <si>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</si>
  <si>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</si>
  <si>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</si>
  <si>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</si>
  <si>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</si>
  <si>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</si>
  <si>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</si>
  <si>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</si>
  <si>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</si>
  <si>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</si>
  <si>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</si>
  <si>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</si>
  <si>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</si>
  <si>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</si>
  <si>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</si>
  <si>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</si>
  <si>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</si>
  <si>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</si>
  <si>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</si>
  <si>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</si>
  <si>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</si>
  <si>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</si>
  <si>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</si>
  <si>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</si>
  <si>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</si>
  <si>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</si>
  <si>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</si>
  <si>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</si>
  <si>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</si>
  <si>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</si>
  <si>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</si>
  <si>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</si>
  <si>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</si>
  <si>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</si>
  <si>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</si>
  <si>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</si>
  <si>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</si>
  <si>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</si>
  <si>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</si>
  <si>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</si>
  <si>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</si>
  <si>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</si>
  <si>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</si>
  <si>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</si>
  <si>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</si>
  <si>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</si>
  <si>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</si>
  <si>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</si>
  <si>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</si>
  <si>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</si>
  <si>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</si>
  <si>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</si>
  <si>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</si>
  <si>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</si>
  <si>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</si>
  <si>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</si>
  <si>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</si>
  <si>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</si>
  <si>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</si>
  <si>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</si>
  <si>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</si>
  <si>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</si>
  <si>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</si>
  <si>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</si>
  <si>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</si>
  <si>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</si>
  <si>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</si>
  <si>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</si>
  <si>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</si>
  <si>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</si>
  <si>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</si>
  <si>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</si>
  <si>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</si>
  <si>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</si>
  <si>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</si>
  <si>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</si>
  <si>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</si>
  <si>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</si>
  <si>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</si>
  <si>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</si>
  <si>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</si>
  <si>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</si>
  <si>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</si>
  <si>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</si>
  <si>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</si>
  <si>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</si>
  <si>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</si>
  <si>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</si>
  <si>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</si>
  <si>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</si>
  <si>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</si>
  <si>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</si>
  <si>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</si>
  <si>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</si>
  <si>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</si>
  <si>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</si>
  <si>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</si>
  <si>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</si>
  <si>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</si>
  <si>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</si>
  <si>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</si>
  <si>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</si>
  <si>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</si>
  <si>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</si>
  <si>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</si>
  <si>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</si>
  <si>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</si>
  <si>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</si>
  <si>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</si>
  <si>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</si>
  <si>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</si>
  <si>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</si>
  <si>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</si>
  <si>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</si>
  <si>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</si>
  <si>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</si>
  <si>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</si>
  <si>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</si>
  <si>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</si>
  <si>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</si>
  <si>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</si>
  <si>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</si>
  <si>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</si>
  <si>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</si>
  <si>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</si>
  <si>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</si>
  <si>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</si>
  <si>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</si>
  <si>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</si>
  <si>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</si>
  <si>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</si>
  <si>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</si>
  <si>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</si>
  <si>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</si>
  <si>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</si>
  <si>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</si>
  <si>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</si>
  <si>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</si>
  <si>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</si>
  <si>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</si>
  <si>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</si>
  <si>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</si>
  <si>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</si>
  <si>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</si>
  <si>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</si>
  <si>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</si>
  <si>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</si>
  <si>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</si>
  <si>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</si>
  <si>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</si>
  <si>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</si>
  <si>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</si>
  <si>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</si>
  <si>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</si>
  <si>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</si>
  <si>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</si>
  <si>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</si>
  <si>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</si>
  <si>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</si>
  <si>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</si>
  <si>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</si>
  <si>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</si>
  <si>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</si>
  <si>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</si>
  <si>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</si>
  <si>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</si>
  <si>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</si>
  <si>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</si>
  <si>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</si>
  <si>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</si>
  <si>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</si>
  <si>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</si>
  <si>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</si>
  <si>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</si>
  <si>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</si>
  <si>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</si>
  <si>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</si>
  <si>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</si>
  <si>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</si>
  <si>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</si>
  <si>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</si>
  <si>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</si>
  <si>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</si>
  <si>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</si>
  <si>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</si>
  <si>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</si>
  <si>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</si>
  <si>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</si>
  <si>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</si>
  <si>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</si>
  <si>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</si>
  <si>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</si>
  <si>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</si>
  <si>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</si>
  <si>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</si>
  <si>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</si>
  <si>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</si>
  <si>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</si>
  <si>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</si>
  <si>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</si>
  <si>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</si>
  <si>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</si>
  <si>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</si>
  <si>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</si>
  <si>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</si>
  <si>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</si>
  <si>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</si>
  <si>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</si>
  <si>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</si>
  <si>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</si>
  <si>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</si>
  <si>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</si>
  <si>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</si>
  <si>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</si>
  <si>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</si>
  <si>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</si>
  <si>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</si>
  <si>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</si>
  <si>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</si>
  <si>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</si>
  <si>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</si>
  <si>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</si>
  <si>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</si>
  <si>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</si>
  <si>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</si>
  <si>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</si>
  <si>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</si>
  <si>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</si>
  <si>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</si>
  <si>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</si>
  <si>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</si>
  <si>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</si>
  <si>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</si>
  <si>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</si>
  <si>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</si>
  <si>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</si>
  <si>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</si>
  <si>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</si>
  <si>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</si>
  <si>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</si>
  <si>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</si>
  <si>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</si>
  <si>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</si>
  <si>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</si>
  <si>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</si>
  <si>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</si>
  <si>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</si>
  <si>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</si>
  <si>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</si>
  <si>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</si>
  <si>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</si>
  <si>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</si>
  <si>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</si>
  <si>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</si>
  <si>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</si>
  <si>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</si>
  <si>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</si>
  <si>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</si>
  <si>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</si>
  <si>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</si>
  <si>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</si>
  <si>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</si>
  <si>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</si>
  <si>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</si>
  <si>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</si>
  <si>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</si>
  <si>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</si>
  <si>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</si>
  <si>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</si>
  <si>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</si>
  <si>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</si>
  <si>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</si>
  <si>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</si>
  <si>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</si>
  <si>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</si>
  <si>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</si>
  <si>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</si>
  <si>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</si>
  <si>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</si>
  <si>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</si>
  <si>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</si>
  <si>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</si>
  <si>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</si>
  <si>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</si>
  <si>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</si>
  <si>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</si>
  <si>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</si>
  <si>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</si>
  <si>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</si>
  <si>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</si>
  <si>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</si>
  <si>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</si>
  <si>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</si>
  <si>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</si>
  <si>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</si>
  <si>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</si>
  <si>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</si>
  <si>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</si>
  <si>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</si>
  <si>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</si>
  <si>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</si>
  <si>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</si>
  <si>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</si>
  <si>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</si>
  <si>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</si>
  <si>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</si>
  <si>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</si>
  <si>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</si>
  <si>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</si>
  <si>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</si>
  <si>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</si>
  <si>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</si>
  <si>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</si>
  <si>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</si>
  <si>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</si>
  <si>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</si>
  <si>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</si>
  <si>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</si>
  <si>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</si>
  <si>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</si>
  <si>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</si>
  <si>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</si>
  <si>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</si>
  <si>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</si>
  <si>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</si>
  <si>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</si>
  <si>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</si>
  <si>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</si>
  <si>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</si>
  <si>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</si>
  <si>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</si>
  <si>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</si>
  <si>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</si>
  <si>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</si>
  <si>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</si>
  <si>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</si>
  <si>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</si>
  <si>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</si>
  <si>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</si>
  <si>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</si>
  <si>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</si>
  <si>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</si>
  <si>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</si>
  <si>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</si>
  <si>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</si>
  <si>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</si>
  <si>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</si>
  <si>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</si>
  <si>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</si>
  <si>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</si>
  <si>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</si>
  <si>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</si>
  <si>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</si>
  <si>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</si>
  <si>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</si>
  <si>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</si>
  <si>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</si>
  <si>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</si>
  <si>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</si>
  <si>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</si>
  <si>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</si>
  <si>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</si>
  <si>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</si>
  <si>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</si>
  <si>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</si>
  <si>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</si>
  <si>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</si>
  <si>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</si>
  <si>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</si>
  <si>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</si>
  <si>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</si>
  <si>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</si>
  <si>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</si>
  <si>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</si>
  <si>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</si>
  <si>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</si>
  <si>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</si>
  <si>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</si>
  <si>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</si>
  <si>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</si>
  <si>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</si>
  <si>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</si>
  <si>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</si>
  <si>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</si>
  <si>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</si>
  <si>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</si>
  <si>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</si>
  <si>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</si>
  <si>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</si>
  <si>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</si>
  <si>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</si>
  <si>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</si>
  <si>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</si>
  <si>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</si>
  <si>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</si>
  <si>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</si>
  <si>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</si>
  <si>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</si>
  <si>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</si>
  <si>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</si>
  <si>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</si>
  <si>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</si>
  <si>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</si>
  <si>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</si>
  <si>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</si>
  <si>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</si>
  <si>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</si>
  <si>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</si>
  <si>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</si>
  <si>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</si>
  <si>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</si>
  <si>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</si>
  <si>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</si>
  <si>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</si>
  <si>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</si>
  <si>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</si>
  <si>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</si>
  <si>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</si>
  <si>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</si>
  <si>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</si>
  <si>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</si>
  <si>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</si>
  <si>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</si>
  <si>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</si>
  <si>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</si>
  <si>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</si>
  <si>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</si>
  <si>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</si>
  <si>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</si>
  <si>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</si>
  <si>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</si>
  <si>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</si>
  <si>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</si>
  <si>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</si>
  <si>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</si>
  <si>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</si>
  <si>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</si>
  <si>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</si>
  <si>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</si>
  <si>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</si>
  <si>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</si>
  <si>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</si>
  <si>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</si>
  <si>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</si>
  <si>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</si>
  <si>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</si>
  <si>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</si>
  <si>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</si>
  <si>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</si>
  <si>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</si>
  <si>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</si>
  <si>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</si>
  <si>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</si>
  <si>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</si>
  <si>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</si>
  <si>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</si>
  <si>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</si>
  <si>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</si>
  <si>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</si>
  <si>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</si>
  <si>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</si>
  <si>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</si>
  <si>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</si>
  <si>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</si>
  <si>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</si>
  <si>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</si>
  <si>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</si>
  <si>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</si>
  <si>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</si>
  <si>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</si>
  <si>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</si>
  <si>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</si>
  <si>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</si>
  <si>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</si>
  <si>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</si>
  <si>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</si>
  <si>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</si>
  <si>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</si>
  <si>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</si>
  <si>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</si>
  <si>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</si>
  <si>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</si>
  <si>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</si>
  <si>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</si>
  <si>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</si>
  <si>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</si>
  <si>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</si>
  <si>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</si>
  <si>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</si>
  <si>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</si>
  <si>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</si>
  <si>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</si>
  <si>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</si>
  <si>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</si>
  <si>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</si>
  <si>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</si>
  <si>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</si>
  <si>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</si>
  <si>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</si>
  <si>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</si>
  <si>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</si>
  <si>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</si>
  <si>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</si>
  <si>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</si>
  <si>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</si>
  <si>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</si>
  <si>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</si>
  <si>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</si>
  <si>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</si>
  <si>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</si>
  <si>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</si>
  <si>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</si>
  <si>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</si>
  <si>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</si>
  <si>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</si>
  <si>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</si>
  <si>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</si>
  <si>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</si>
  <si>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</si>
  <si>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</si>
  <si>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</si>
  <si>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</si>
  <si>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</si>
  <si>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</si>
  <si>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</si>
  <si>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</si>
  <si>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</si>
  <si>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</si>
  <si>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</si>
  <si>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</si>
  <si>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</si>
  <si>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</si>
  <si>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</si>
  <si>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</si>
  <si>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</si>
  <si>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</si>
  <si>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</si>
  <si>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</si>
  <si>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</si>
  <si>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</si>
  <si>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</si>
  <si>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</si>
  <si>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</si>
  <si>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</si>
  <si>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</si>
  <si>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</si>
  <si>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</si>
  <si>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</si>
  <si>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</si>
  <si>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</si>
  <si>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</si>
  <si>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</si>
  <si>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</si>
  <si>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</si>
  <si>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</si>
  <si>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</si>
  <si>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</si>
  <si>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</si>
  <si>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</si>
  <si>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</si>
  <si>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</si>
  <si>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</si>
  <si>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</si>
  <si>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</si>
  <si>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</si>
  <si>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</si>
  <si>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</si>
  <si>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</si>
  <si>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</si>
  <si>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</si>
  <si>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</si>
  <si>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</si>
  <si>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</si>
  <si>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</si>
  <si>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</si>
  <si>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</si>
  <si>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</si>
  <si>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</si>
  <si>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</si>
  <si>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</si>
  <si>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</si>
  <si>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</si>
  <si>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</si>
  <si>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</si>
  <si>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</si>
  <si>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</si>
  <si>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</si>
  <si>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</si>
  <si>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</si>
  <si>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</si>
  <si>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</si>
  <si>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</si>
  <si>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</si>
  <si>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</si>
  <si>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</si>
  <si>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</si>
  <si>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</si>
  <si>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</si>
  <si>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</si>
  <si>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</si>
  <si>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</si>
  <si>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</si>
  <si>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</si>
  <si>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</si>
  <si>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</si>
  <si>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</si>
  <si>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</si>
  <si>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</si>
  <si>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</si>
  <si>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</si>
  <si>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</si>
  <si>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</si>
  <si>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</si>
  <si>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</si>
  <si>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</si>
  <si>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</si>
  <si>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</si>
  <si>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</si>
  <si>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</si>
  <si>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</si>
  <si>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</si>
  <si>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</si>
  <si>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</si>
  <si>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</si>
  <si>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</si>
  <si>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</si>
  <si>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</si>
  <si>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</si>
  <si>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</si>
  <si>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</si>
  <si>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</si>
  <si>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</si>
  <si>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</si>
  <si>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</si>
  <si>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</si>
  <si>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</si>
  <si>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</si>
  <si>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</si>
  <si>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</si>
  <si>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</si>
  <si>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</si>
  <si>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</si>
  <si>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</si>
  <si>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</si>
  <si>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</si>
  <si>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</si>
  <si>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</si>
  <si>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</si>
  <si>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</si>
  <si>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</si>
  <si>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</si>
  <si>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</si>
  <si>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</si>
  <si>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</si>
  <si>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</si>
  <si>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</si>
  <si>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</si>
  <si>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</si>
  <si>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</si>
  <si>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</si>
  <si>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</si>
  <si>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</si>
  <si>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</si>
  <si>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</si>
  <si>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</si>
  <si>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</si>
  <si>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</si>
  <si>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</si>
  <si>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</si>
  <si>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</si>
  <si>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</si>
  <si>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</si>
  <si>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</si>
  <si>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</si>
  <si>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</si>
  <si>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</si>
  <si>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</si>
  <si>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</si>
  <si>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</si>
  <si>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</si>
  <si>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</si>
  <si>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</si>
  <si>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</si>
  <si>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</si>
  <si>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</si>
  <si>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</si>
  <si>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</si>
  <si>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</si>
  <si>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</si>
  <si>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</si>
  <si>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</si>
  <si>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</si>
  <si>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</si>
  <si>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</si>
  <si>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</si>
  <si>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</si>
  <si>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</si>
  <si>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</si>
  <si>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</si>
  <si>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</si>
  <si>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</si>
  <si>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</si>
  <si>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</si>
  <si>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</si>
  <si>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</si>
  <si>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</si>
  <si>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</si>
  <si>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</si>
  <si>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</si>
  <si>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</si>
  <si>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</si>
  <si>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</si>
  <si>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</si>
  <si>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</si>
  <si>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</si>
  <si>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</si>
  <si>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</si>
  <si>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</si>
  <si>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</si>
  <si>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</si>
  <si>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</si>
  <si>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</si>
  <si>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</si>
  <si>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</si>
  <si>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</si>
  <si>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</si>
  <si>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</si>
  <si>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</si>
  <si>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</si>
  <si>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</si>
  <si>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</si>
  <si>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</si>
  <si>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</si>
  <si>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</si>
  <si>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</si>
  <si>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</si>
  <si>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</si>
  <si>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</si>
  <si>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</si>
  <si>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</si>
  <si>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</si>
  <si>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</si>
  <si>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</si>
  <si>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</si>
  <si>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</si>
  <si>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</si>
  <si>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</si>
  <si>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</si>
  <si>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</si>
  <si>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</si>
  <si>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</si>
  <si>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</si>
  <si>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</si>
  <si>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</si>
  <si>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</si>
  <si>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</si>
  <si>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</si>
  <si>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</si>
  <si>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</si>
  <si>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</si>
  <si>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</si>
  <si>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</si>
  <si>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</si>
  <si>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</si>
  <si>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</si>
  <si>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</si>
  <si>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</si>
  <si>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</si>
  <si>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</si>
  <si>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</si>
  <si>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</si>
  <si>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</si>
  <si>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</si>
  <si>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</si>
  <si>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</si>
  <si>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</si>
  <si>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</si>
  <si>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</si>
  <si>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</si>
  <si>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</si>
  <si>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</si>
  <si>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</si>
  <si>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</si>
  <si>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</si>
  <si>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</si>
  <si>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</si>
  <si>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</si>
  <si>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</si>
  <si>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</si>
  <si>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</si>
  <si>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</si>
  <si>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</si>
  <si>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</si>
  <si>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</si>
  <si>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</si>
  <si>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</si>
  <si>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</si>
  <si>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</si>
  <si>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</si>
  <si>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</si>
  <si>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</si>
  <si>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</si>
  <si>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</si>
  <si>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</si>
  <si>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</si>
  <si>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</si>
  <si>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</si>
  <si>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</si>
  <si>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</si>
  <si>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</si>
  <si>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</si>
  <si>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</si>
  <si>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</si>
  <si>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</si>
  <si>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</si>
  <si>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</si>
  <si>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</si>
  <si>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</si>
  <si>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</si>
  <si>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</si>
  <si>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</si>
  <si>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</si>
  <si>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</si>
  <si>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</si>
  <si>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</si>
  <si>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</si>
  <si>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</si>
  <si>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</si>
  <si>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</si>
  <si>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</si>
  <si>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</si>
  <si>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</si>
  <si>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</si>
  <si>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</si>
  <si>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</si>
  <si>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</si>
  <si>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</si>
  <si>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</si>
  <si>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</si>
  <si>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</si>
  <si>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</si>
  <si>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</si>
  <si>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</si>
  <si>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</si>
  <si>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</si>
  <si>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</si>
  <si>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</si>
  <si>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</si>
  <si>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</si>
  <si>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</si>
  <si>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</si>
  <si>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</si>
  <si>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</si>
  <si>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</si>
  <si>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</si>
  <si>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</si>
  <si>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</si>
  <si>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</si>
  <si>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</si>
  <si>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</si>
  <si>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</si>
  <si>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</si>
  <si>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</si>
  <si>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</si>
  <si>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</si>
  <si>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</si>
  <si>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</si>
  <si>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</si>
  <si>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</si>
  <si>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</si>
  <si>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</si>
  <si>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</si>
  <si>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</si>
  <si>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</si>
  <si>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</si>
  <si>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</si>
  <si>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</si>
  <si>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</si>
  <si>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</si>
  <si>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</si>
  <si>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</si>
  <si>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</si>
  <si>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</si>
  <si>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</si>
  <si>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</si>
  <si>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</si>
  <si>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</si>
  <si>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</si>
  <si>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</si>
  <si>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</si>
  <si>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</si>
  <si>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</si>
  <si>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</si>
  <si>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</si>
  <si>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</si>
  <si>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</si>
  <si>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</si>
  <si>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</si>
  <si>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</si>
  <si>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</si>
  <si>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</si>
  <si>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</si>
  <si>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</si>
  <si>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</si>
  <si>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</si>
  <si>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</si>
  <si>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</si>
  <si>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</si>
  <si>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</si>
  <si>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</si>
  <si>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</si>
  <si>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</si>
  <si>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</si>
  <si>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</si>
  <si>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</si>
  <si>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</si>
  <si>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</si>
  <si>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</si>
  <si>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</si>
  <si>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</si>
  <si>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</si>
  <si>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</si>
  <si>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</si>
  <si>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</si>
  <si>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</si>
  <si>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</si>
  <si>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</si>
  <si>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</si>
  <si>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</si>
  <si>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</si>
  <si>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</si>
  <si>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</si>
  <si>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</si>
  <si>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</si>
  <si>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</si>
  <si>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</si>
  <si>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</si>
  <si>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</si>
  <si>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</si>
  <si>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</si>
  <si>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</si>
  <si>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</si>
  <si>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</si>
  <si>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</si>
  <si>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</si>
  <si>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</si>
  <si>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</si>
  <si>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</si>
  <si>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</si>
  <si>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</si>
  <si>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</si>
  <si>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</si>
  <si>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</si>
  <si>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</si>
  <si>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</si>
  <si>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</si>
  <si>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</si>
  <si>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</si>
  <si>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</si>
  <si>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</si>
  <si>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</si>
  <si>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</si>
  <si>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</si>
  <si>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</si>
  <si>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</si>
  <si>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</si>
  <si>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</si>
  <si>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</si>
  <si>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</si>
  <si>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</si>
  <si>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</si>
  <si>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</si>
  <si>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</si>
  <si>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</si>
  <si>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</si>
  <si>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</si>
  <si>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</si>
  <si>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</si>
  <si>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</si>
  <si>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</si>
  <si>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</si>
  <si>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</si>
  <si>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</si>
  <si>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</si>
  <si>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</si>
  <si>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</si>
  <si>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</si>
  <si>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</si>
  <si>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</si>
  <si>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</si>
  <si>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</si>
  <si>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</si>
  <si>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</si>
  <si>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</si>
  <si>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</si>
  <si>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</si>
  <si>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</si>
  <si>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</si>
  <si>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</si>
  <si>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</si>
  <si>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</si>
  <si>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</si>
  <si>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</si>
  <si>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</si>
  <si>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</si>
  <si>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</si>
  <si>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</si>
  <si>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</si>
  <si>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</si>
  <si>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</si>
  <si>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</si>
  <si>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</si>
  <si>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</si>
  <si>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</si>
  <si>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</si>
  <si>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</si>
  <si>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</si>
  <si>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</si>
  <si>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</si>
  <si>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</si>
  <si>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</si>
  <si>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</si>
  <si>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</si>
  <si>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</si>
  <si>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</si>
  <si>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</si>
  <si>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</si>
  <si>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</si>
  <si>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</si>
  <si>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</si>
  <si>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</si>
  <si>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</si>
  <si>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</si>
  <si>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</si>
  <si>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</si>
  <si>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</si>
  <si>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</si>
  <si>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</si>
  <si>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</si>
  <si>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</si>
  <si>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</si>
  <si>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</si>
  <si>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</si>
  <si>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</si>
  <si>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</si>
  <si>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</si>
  <si>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</si>
  <si>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</si>
  <si>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</si>
  <si>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</si>
  <si>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</si>
  <si>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</si>
  <si>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</si>
  <si>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</si>
  <si>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</si>
  <si>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</si>
  <si>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</si>
  <si>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</si>
  <si>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</si>
  <si>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</si>
  <si>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</si>
  <si>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</si>
  <si>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</si>
  <si>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</si>
  <si>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</si>
  <si>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</si>
  <si>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</si>
  <si>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</si>
  <si>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</si>
  <si>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</si>
  <si>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</si>
  <si>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</si>
  <si>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</si>
  <si>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</si>
  <si>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</si>
  <si>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</si>
  <si>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</si>
  <si>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</si>
  <si>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</si>
  <si>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</si>
  <si>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</si>
  <si>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</si>
  <si>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</si>
  <si>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</si>
  <si>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</si>
  <si>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</si>
  <si>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</si>
  <si>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</si>
  <si>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</si>
  <si>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</si>
  <si>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</si>
  <si>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</si>
  <si>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</si>
  <si>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</si>
  <si>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</si>
  <si>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</si>
  <si>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</si>
  <si>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</si>
  <si>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</si>
  <si>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</si>
  <si>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</si>
  <si>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</si>
  <si>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</si>
  <si>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</si>
  <si>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</si>
  <si>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</si>
  <si>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</si>
  <si>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</si>
  <si>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</si>
  <si>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</si>
  <si>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</si>
  <si>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</si>
  <si>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</si>
  <si>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</si>
  <si>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</si>
  <si>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</si>
  <si>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</si>
  <si>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</si>
  <si>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</si>
  <si>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</si>
  <si>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</si>
  <si>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</si>
  <si>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</si>
  <si>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</si>
  <si>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</si>
  <si>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</si>
  <si>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</si>
  <si>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</si>
  <si>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</si>
  <si>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</si>
  <si>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</si>
  <si>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</si>
  <si>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</si>
  <si>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</si>
  <si>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</si>
  <si>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</si>
  <si>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</si>
  <si>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</si>
  <si>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</si>
  <si>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</si>
  <si>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</si>
  <si>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</si>
  <si>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</si>
  <si>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</si>
  <si>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</si>
  <si>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</si>
  <si>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</si>
  <si>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</si>
  <si>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</si>
  <si>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</si>
  <si>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</si>
  <si>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</si>
  <si>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</si>
  <si>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</si>
  <si>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</si>
  <si>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</si>
  <si>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</si>
  <si>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</si>
  <si>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</si>
  <si>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</si>
  <si>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</si>
  <si>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</si>
  <si>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</si>
  <si>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</si>
  <si>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</si>
  <si>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</si>
  <si>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</si>
  <si>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</si>
  <si>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</si>
  <si>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</si>
  <si>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</si>
  <si>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</si>
  <si>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</si>
  <si>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</si>
  <si>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</si>
  <si>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</si>
  <si>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</si>
  <si>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</si>
  <si>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</si>
  <si>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</si>
  <si>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</si>
  <si>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</si>
  <si>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</si>
  <si>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</si>
  <si>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</si>
  <si>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</si>
  <si>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</si>
  <si>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</si>
  <si>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</si>
  <si>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</si>
  <si>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</si>
  <si>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</si>
  <si>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</si>
  <si>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</si>
  <si>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</si>
  <si>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</si>
  <si>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</si>
  <si>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</si>
  <si>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</si>
  <si>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</si>
  <si>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</si>
  <si>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</si>
  <si>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</si>
  <si>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</si>
  <si>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</si>
  <si>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</si>
  <si>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</si>
  <si>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</si>
  <si>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</si>
  <si>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</si>
  <si>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</si>
  <si>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</si>
  <si>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</si>
  <si>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</si>
  <si>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</si>
  <si>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</si>
  <si>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</si>
  <si>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</si>
  <si>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</si>
  <si>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</si>
  <si>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</si>
  <si>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</si>
  <si>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</si>
  <si>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</si>
  <si>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</si>
  <si>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</si>
  <si>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</si>
  <si>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</si>
  <si>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</si>
  <si>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</si>
  <si>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</si>
  <si>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</si>
  <si>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</si>
  <si>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</si>
  <si>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</si>
  <si>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</si>
  <si>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</si>
  <si>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</si>
  <si>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</si>
  <si>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</si>
  <si>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</si>
  <si>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</si>
  <si>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</si>
  <si>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</si>
  <si>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</si>
  <si>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</si>
  <si>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</si>
  <si>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</si>
  <si>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</si>
  <si>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</si>
  <si>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</si>
  <si>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</si>
  <si>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</si>
  <si>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</si>
  <si>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</si>
  <si>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</si>
  <si>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</si>
  <si>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</si>
  <si>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</si>
  <si>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</si>
  <si>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</si>
  <si>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</si>
  <si>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</si>
  <si>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</si>
  <si>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</si>
  <si>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</si>
  <si>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</si>
  <si>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</si>
  <si>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</si>
  <si>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</si>
  <si>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</si>
  <si>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</si>
  <si>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</si>
  <si>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</si>
  <si>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</si>
  <si>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</si>
  <si>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</si>
  <si>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</si>
  <si>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</si>
  <si>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</si>
  <si>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</si>
  <si>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</si>
  <si>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</si>
  <si>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</si>
  <si>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</si>
  <si>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</si>
  <si>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</si>
  <si>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</si>
  <si>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</si>
  <si>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</si>
  <si>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</si>
  <si>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</si>
  <si>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</si>
  <si>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</si>
  <si>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</si>
  <si>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</si>
  <si>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</si>
  <si>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</si>
  <si>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</si>
  <si>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</si>
  <si>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</si>
  <si>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</si>
  <si>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</si>
  <si>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</si>
  <si>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</si>
  <si>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</si>
  <si>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</si>
  <si>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</si>
  <si>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</si>
  <si>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</si>
  <si>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</si>
  <si>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</si>
  <si>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</si>
  <si>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</si>
  <si>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</si>
  <si>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</si>
  <si>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</si>
  <si>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</si>
  <si>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</si>
  <si>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</si>
  <si>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</si>
  <si>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</si>
  <si>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</si>
  <si>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</si>
  <si>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</si>
  <si>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</si>
  <si>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</si>
  <si>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</si>
  <si>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</si>
  <si>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</si>
  <si>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</si>
  <si>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</si>
  <si>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</si>
  <si>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</si>
  <si>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</si>
  <si>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</si>
  <si>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</si>
  <si>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</si>
  <si>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</si>
  <si>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</si>
  <si>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</si>
  <si>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</si>
  <si>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</si>
  <si>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</si>
  <si>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</si>
  <si>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</si>
  <si>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</si>
  <si>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</si>
  <si>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</si>
  <si>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</si>
  <si>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</si>
  <si>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</si>
  <si>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</si>
  <si>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</si>
  <si>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</si>
  <si>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</si>
  <si>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</si>
  <si>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</si>
  <si>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</si>
  <si>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</si>
  <si>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</si>
  <si>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</si>
  <si>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</si>
  <si>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</si>
  <si>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</si>
  <si>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</si>
  <si>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</si>
  <si>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</si>
  <si>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</si>
  <si>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</si>
  <si>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</si>
  <si>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</si>
  <si>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</si>
  <si>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</si>
  <si>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</si>
  <si>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</si>
  <si>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</si>
  <si>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</si>
  <si>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</si>
  <si>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</si>
  <si>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</si>
  <si>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</si>
  <si>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</si>
  <si>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</si>
  <si>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</si>
  <si>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</si>
  <si>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</si>
  <si>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</si>
  <si>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</si>
  <si>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</si>
  <si>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</si>
  <si>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</si>
  <si>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</si>
  <si>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</si>
  <si>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</si>
  <si>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</si>
  <si>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</si>
  <si>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</si>
  <si>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</si>
  <si>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</si>
  <si>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</si>
  <si>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</si>
  <si>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</si>
  <si>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</si>
  <si>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</si>
  <si>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</si>
  <si>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</si>
  <si>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</si>
  <si>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</si>
  <si>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</si>
  <si>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</si>
  <si>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</si>
  <si>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</si>
  <si>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</si>
  <si>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</si>
  <si>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</si>
  <si>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</si>
  <si>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</si>
  <si>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</si>
  <si>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</si>
  <si>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</si>
  <si>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</si>
  <si>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</si>
  <si>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</si>
  <si>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</si>
  <si>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</si>
  <si>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</si>
  <si>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</si>
  <si>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</si>
  <si>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</si>
  <si>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</si>
  <si>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</si>
  <si>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</si>
  <si>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</si>
  <si>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</si>
  <si>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</si>
  <si>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</si>
  <si>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</si>
  <si>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</si>
  <si>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</si>
  <si>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</si>
  <si>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</si>
  <si>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</si>
  <si>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</si>
  <si>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</si>
  <si>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</si>
  <si>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</si>
  <si>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</si>
  <si>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</si>
  <si>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</si>
  <si>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</si>
  <si>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</si>
  <si>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</si>
  <si>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</si>
  <si>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</si>
  <si>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</si>
  <si>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</si>
  <si>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</si>
  <si>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</si>
  <si>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</si>
  <si>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</si>
  <si>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</si>
  <si>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</si>
  <si>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</si>
  <si>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</si>
  <si>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</si>
  <si>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</si>
  <si>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</si>
  <si>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</si>
  <si>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</si>
  <si>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</si>
  <si>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</si>
  <si>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</si>
  <si>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</si>
  <si>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</si>
  <si>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</si>
  <si>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</si>
  <si>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</si>
  <si>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</si>
  <si>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</si>
  <si>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</si>
  <si>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</si>
  <si>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</si>
  <si>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</si>
  <si>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</si>
  <si>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</si>
  <si>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</si>
  <si>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</si>
  <si>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</si>
  <si>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</si>
  <si>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</si>
  <si>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</si>
  <si>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</si>
  <si>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</si>
  <si>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</si>
  <si>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</si>
  <si>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</si>
  <si>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</si>
  <si>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</si>
  <si>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</si>
  <si>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</si>
  <si>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</si>
  <si>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</si>
  <si>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</si>
  <si>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</si>
  <si>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</si>
  <si>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</si>
  <si>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</si>
  <si>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</si>
  <si>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</si>
  <si>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</si>
  <si>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</si>
  <si>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</si>
  <si>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</si>
  <si>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</si>
  <si>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</si>
  <si>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</si>
  <si>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</si>
  <si>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</si>
  <si>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</si>
  <si>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</si>
  <si>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</si>
  <si>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</si>
  <si>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</si>
  <si>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</si>
  <si>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</si>
  <si>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</si>
  <si>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</si>
  <si>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</si>
  <si>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</si>
  <si>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</si>
  <si>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</si>
  <si>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</si>
  <si>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</si>
  <si>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</si>
  <si>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</si>
  <si>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</si>
  <si>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</si>
  <si>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</si>
  <si>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</si>
  <si>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</si>
  <si>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</si>
  <si>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</si>
  <si>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</si>
  <si>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</si>
  <si>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</si>
  <si>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</si>
  <si>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</si>
  <si>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</si>
  <si>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</si>
  <si>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</si>
  <si>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</si>
  <si>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</si>
  <si>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</si>
  <si>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</si>
  <si>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</si>
  <si>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</si>
  <si>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</si>
  <si>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</si>
  <si>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</si>
  <si>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</si>
  <si>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</si>
  <si>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</si>
  <si>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</si>
  <si>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</si>
  <si>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</si>
  <si>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</si>
  <si>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</si>
  <si>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</si>
  <si>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</si>
  <si>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</si>
  <si>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</si>
  <si>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</si>
  <si>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</si>
  <si>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</si>
  <si>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</si>
  <si>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</si>
  <si>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</si>
  <si>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</si>
  <si>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</si>
  <si>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</si>
  <si>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</si>
  <si>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</si>
  <si>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</si>
  <si>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</si>
  <si>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</si>
  <si>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</si>
  <si>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</si>
  <si>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</si>
  <si>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</si>
  <si>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</si>
  <si>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</si>
  <si>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</si>
  <si>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</si>
  <si>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</si>
  <si>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</si>
  <si>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</si>
  <si>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</si>
  <si>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</si>
  <si>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</si>
  <si>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</si>
  <si>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</si>
  <si>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</si>
  <si>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</si>
  <si>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</si>
  <si>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</si>
  <si>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</si>
  <si>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</si>
  <si>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</si>
  <si>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</si>
  <si>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</si>
  <si>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</si>
  <si>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</si>
  <si>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</si>
  <si>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</si>
  <si>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</si>
  <si>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</si>
  <si>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</si>
  <si>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</si>
  <si>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</si>
  <si>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</si>
  <si>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</si>
  <si>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</si>
  <si>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</si>
  <si>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</si>
  <si>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</si>
  <si>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</si>
  <si>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</si>
  <si>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</si>
  <si>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</si>
  <si>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</si>
  <si>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</si>
  <si>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</si>
  <si>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</si>
  <si>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</si>
  <si>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</si>
  <si>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</si>
  <si>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</si>
  <si>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</si>
  <si>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</si>
  <si>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</si>
  <si>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</si>
  <si>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</si>
  <si>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</si>
  <si>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</si>
  <si>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</si>
  <si>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</si>
  <si>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</si>
  <si>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</si>
  <si>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</si>
  <si>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</si>
  <si>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</si>
  <si>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</si>
  <si>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</si>
  <si>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</si>
  <si>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</si>
  <si>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</si>
  <si>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</si>
  <si>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</si>
  <si>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</si>
  <si>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</si>
  <si>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</si>
  <si>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</si>
  <si>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</si>
  <si>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</si>
  <si>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</si>
  <si>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</si>
  <si>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</si>
  <si>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</si>
  <si>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</si>
  <si>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</si>
  <si>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</si>
  <si>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</si>
  <si>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</si>
  <si>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</si>
  <si>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</si>
  <si>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</si>
  <si>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</si>
  <si>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</si>
  <si>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</si>
  <si>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</si>
  <si>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</si>
  <si>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</si>
  <si>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</si>
  <si>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</si>
  <si>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</si>
  <si>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</si>
  <si>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</si>
  <si>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</si>
  <si>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</si>
  <si>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</si>
  <si>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</si>
  <si>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</si>
  <si>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</si>
  <si>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</si>
  <si>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</si>
  <si>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</si>
  <si>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</si>
  <si>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</si>
  <si>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</si>
  <si>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</si>
  <si>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</si>
  <si>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</si>
  <si>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</si>
  <si>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</si>
  <si>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</si>
  <si>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</si>
  <si>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</si>
  <si>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</si>
  <si>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</si>
  <si>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</si>
  <si>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</si>
  <si>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</si>
  <si>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</si>
  <si>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</si>
  <si>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</si>
  <si>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</si>
  <si>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</si>
  <si>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</si>
  <si>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</si>
  <si>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</si>
  <si>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</si>
  <si>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</si>
  <si>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</si>
  <si>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</si>
  <si>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</si>
  <si>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</si>
  <si>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</si>
  <si>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</si>
  <si>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</si>
  <si>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</si>
  <si>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</si>
  <si>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</si>
  <si>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</si>
  <si>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</si>
  <si>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</si>
  <si>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</si>
  <si>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</si>
  <si>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</si>
  <si>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</si>
  <si>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</si>
  <si>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</si>
  <si>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</si>
  <si>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</si>
  <si>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</si>
  <si>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</si>
  <si>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</si>
  <si>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</si>
  <si>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</si>
  <si>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</si>
  <si>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</si>
  <si>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</si>
  <si>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</si>
  <si>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</si>
  <si>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</si>
  <si>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</si>
  <si>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</si>
  <si>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</si>
  <si>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</si>
  <si>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</si>
  <si>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</si>
  <si>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</si>
  <si>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</si>
  <si>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</si>
  <si>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</si>
  <si>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</si>
  <si>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</si>
  <si>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</si>
  <si>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</si>
  <si>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</si>
  <si>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</si>
  <si>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</si>
  <si>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</si>
  <si>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</si>
  <si>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</si>
  <si>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</si>
  <si>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</si>
  <si>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</si>
  <si>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</si>
  <si>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</si>
  <si>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</si>
  <si>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</si>
  <si>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</si>
  <si>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</si>
  <si>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</si>
  <si>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</si>
  <si>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</si>
  <si>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</si>
  <si>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</si>
  <si>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</si>
  <si>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</si>
  <si>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</si>
  <si>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</si>
  <si>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</si>
  <si>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</si>
  <si>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</si>
  <si>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</si>
  <si>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</si>
  <si>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</si>
  <si>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</si>
  <si>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</si>
  <si>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</si>
  <si>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</si>
  <si>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</si>
  <si>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</si>
  <si>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</si>
  <si>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</si>
  <si>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</si>
  <si>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</si>
  <si>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</si>
  <si>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</si>
  <si>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</si>
  <si>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</si>
  <si>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</si>
  <si>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</si>
  <si>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</si>
  <si>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</si>
  <si>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</si>
  <si>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</si>
  <si>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</si>
  <si>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</si>
  <si>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</si>
  <si>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</si>
  <si>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</si>
  <si>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</si>
  <si>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</si>
  <si>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</si>
  <si>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</si>
  <si>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</si>
  <si>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</si>
  <si>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</si>
  <si>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</si>
  <si>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</si>
  <si>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</si>
  <si>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</si>
  <si>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</si>
  <si>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</si>
  <si>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</si>
  <si>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</si>
  <si>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</si>
  <si>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</si>
  <si>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</si>
  <si>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</si>
  <si>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</si>
  <si>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</si>
  <si>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</si>
  <si>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</si>
  <si>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</si>
  <si>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</si>
  <si>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</si>
  <si>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</si>
  <si>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</si>
  <si>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</si>
  <si>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</si>
  <si>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</si>
  <si>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</si>
  <si>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</si>
  <si>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</si>
  <si>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</si>
  <si>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</si>
  <si>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</si>
  <si>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</si>
  <si>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</si>
  <si>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</si>
  <si>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</si>
  <si>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</si>
  <si>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</si>
  <si>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</si>
  <si>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</si>
  <si>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</si>
  <si>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</si>
  <si>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</si>
  <si>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</si>
  <si>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</si>
  <si>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</si>
  <si>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</si>
  <si>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</si>
  <si>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</si>
  <si>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</si>
  <si>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</si>
  <si>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</si>
  <si>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</si>
  <si>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</si>
  <si>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</si>
  <si>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</si>
  <si>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</si>
  <si>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</si>
  <si>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</si>
  <si>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</si>
  <si>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</si>
  <si>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</si>
  <si>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</si>
  <si>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</si>
  <si>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</si>
  <si>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</si>
  <si>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</si>
  <si>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</si>
  <si>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</si>
  <si>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</si>
  <si>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</si>
  <si>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</si>
  <si>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</si>
  <si>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</si>
  <si>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</si>
  <si>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</si>
  <si>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</si>
  <si>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</si>
  <si>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</si>
  <si>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</si>
  <si>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</si>
  <si>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</si>
  <si>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</si>
  <si>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</si>
  <si>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</si>
  <si>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</si>
  <si>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</si>
  <si>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</si>
  <si>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</si>
  <si>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</si>
  <si>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</si>
  <si>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</si>
  <si>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</si>
  <si>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</si>
  <si>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</si>
  <si>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</si>
  <si>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</si>
  <si>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</si>
  <si>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</si>
  <si>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</si>
  <si>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</si>
  <si>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</si>
  <si>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</si>
  <si>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</si>
  <si>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</si>
  <si>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</si>
  <si>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</si>
  <si>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</si>
  <si>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</si>
  <si>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</si>
  <si>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</si>
  <si>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</si>
  <si>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</si>
  <si>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</si>
  <si>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</si>
  <si>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</si>
  <si>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</si>
  <si>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</si>
  <si>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</si>
  <si>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</si>
  <si>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</si>
  <si>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</si>
  <si>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</si>
  <si>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</si>
  <si>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</si>
  <si>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</si>
  <si>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</si>
  <si>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</si>
  <si>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</si>
  <si>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</si>
  <si>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</si>
  <si>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</si>
  <si>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</si>
  <si>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</si>
  <si>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</si>
  <si>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</si>
  <si>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</si>
  <si>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</si>
  <si>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</si>
  <si>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</si>
  <si>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</si>
  <si>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</si>
  <si>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</si>
  <si>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</si>
  <si>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</si>
  <si>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</si>
  <si>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</si>
  <si>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</si>
  <si>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</si>
  <si>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</si>
  <si>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</si>
  <si>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</si>
  <si>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</si>
  <si>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</si>
  <si>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</si>
  <si>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</si>
  <si>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</si>
  <si>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</si>
  <si>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</si>
  <si>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</si>
  <si>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</si>
  <si>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</si>
  <si>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</si>
  <si>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</si>
  <si>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</si>
  <si>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</si>
  <si>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</si>
  <si>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</si>
  <si>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</si>
  <si>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</si>
  <si>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</si>
  <si>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</si>
  <si>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</si>
  <si>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</si>
  <si>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</si>
  <si>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</si>
  <si>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</si>
  <si>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</si>
  <si>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</si>
  <si>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</si>
  <si>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</si>
  <si>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</si>
  <si>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</si>
  <si>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</si>
  <si>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</si>
  <si>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</si>
  <si>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</si>
  <si>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</si>
  <si>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</si>
  <si>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</si>
  <si>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</si>
  <si>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</si>
  <si>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</si>
  <si>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</si>
  <si>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</si>
  <si>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</si>
  <si>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</si>
  <si>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</si>
  <si>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</si>
  <si>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</si>
  <si>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</si>
  <si>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</si>
  <si>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</si>
  <si>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</si>
  <si>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</si>
  <si>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</si>
  <si>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</si>
  <si>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</si>
  <si>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</si>
  <si>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</si>
  <si>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</si>
  <si>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</si>
  <si>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</si>
  <si>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</si>
  <si>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</si>
  <si>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</si>
  <si>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</si>
  <si>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</si>
  <si>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</si>
  <si>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</si>
  <si>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</si>
  <si>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</si>
  <si>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</si>
  <si>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</si>
  <si>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</si>
  <si>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</si>
  <si>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</si>
  <si>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</si>
  <si>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</si>
  <si>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</si>
  <si>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</si>
  <si>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</si>
  <si>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</si>
  <si>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</si>
  <si>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</si>
  <si>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</si>
  <si>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</si>
  <si>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</si>
  <si>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</si>
  <si>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</si>
  <si>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</si>
  <si>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</si>
  <si>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</si>
  <si>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</si>
  <si>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</si>
  <si>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</si>
  <si>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</si>
  <si>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</si>
  <si>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</si>
  <si>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</si>
  <si>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</si>
  <si>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</si>
  <si>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</si>
  <si>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</si>
  <si>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</si>
  <si>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</si>
  <si>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</si>
  <si>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</si>
  <si>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</si>
  <si>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</si>
  <si>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</si>
  <si>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</si>
  <si>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</si>
  <si>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</si>
  <si>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</si>
  <si>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</si>
  <si>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</si>
  <si>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</si>
  <si>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</si>
  <si>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</si>
  <si>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</si>
  <si>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</si>
  <si>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</si>
  <si>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</si>
  <si>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</si>
  <si>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</si>
  <si>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</si>
  <si>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</si>
  <si>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</si>
  <si>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</si>
  <si>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</si>
  <si>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</si>
  <si>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</si>
  <si>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</si>
  <si>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</si>
  <si>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</si>
  <si>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</si>
  <si>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</si>
  <si>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</si>
  <si>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</si>
  <si>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</si>
  <si>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</si>
  <si>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</si>
  <si>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</si>
  <si>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</si>
  <si>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</si>
  <si>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</si>
  <si>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</si>
  <si>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</si>
  <si>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</si>
  <si>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</si>
  <si>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</si>
  <si>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</si>
  <si>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</si>
  <si>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</si>
  <si>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</si>
  <si>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</si>
  <si>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</si>
  <si>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</si>
  <si>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</si>
  <si>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</si>
  <si>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</si>
  <si>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</si>
  <si>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</si>
  <si>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</si>
  <si>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</si>
  <si>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</si>
  <si>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</si>
  <si>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</si>
  <si>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</si>
  <si>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</si>
  <si>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</si>
  <si>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</si>
  <si>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</si>
  <si>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</si>
  <si>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</si>
  <si>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</si>
  <si>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</si>
  <si>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</si>
  <si>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</si>
  <si>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</si>
  <si>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</si>
  <si>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</si>
  <si>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</si>
  <si>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</si>
  <si>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</si>
  <si>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</si>
  <si>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</si>
  <si>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</si>
  <si>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</si>
  <si>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</si>
  <si>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</si>
  <si>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</si>
  <si>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</si>
  <si>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</si>
  <si>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</si>
  <si>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</si>
  <si>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</si>
  <si>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</si>
  <si>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</si>
  <si>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</si>
  <si>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</si>
  <si>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</si>
  <si>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</si>
  <si>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</si>
  <si>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</si>
  <si>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</si>
  <si>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</si>
  <si>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</si>
  <si>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</si>
  <si>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</si>
  <si>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</si>
  <si>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</si>
  <si>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</si>
  <si>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</si>
  <si>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</si>
  <si>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</si>
  <si>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</si>
  <si>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</si>
  <si>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</si>
  <si>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</si>
  <si>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</si>
  <si>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</si>
  <si>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</si>
  <si>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</si>
  <si>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</si>
  <si>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</si>
  <si>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</si>
  <si>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</si>
  <si>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</si>
  <si>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</si>
  <si>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</si>
  <si>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</si>
  <si>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</si>
  <si>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</si>
  <si>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</si>
  <si>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</si>
  <si>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</si>
  <si>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</si>
  <si>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</si>
  <si>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</si>
  <si>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</si>
  <si>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</si>
  <si>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</si>
  <si>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</si>
  <si>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</si>
  <si>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</si>
  <si>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</si>
  <si>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</si>
  <si>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</si>
  <si>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</si>
  <si>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</si>
  <si>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</si>
  <si>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</si>
  <si>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</si>
  <si>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</si>
  <si>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</si>
  <si>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</si>
  <si>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</si>
  <si>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</si>
  <si>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</si>
  <si>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</si>
  <si>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</si>
  <si>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</si>
  <si>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</si>
  <si>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</si>
  <si>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</si>
  <si>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</si>
  <si>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</si>
  <si>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</si>
  <si>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</si>
  <si>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</si>
  <si>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</si>
  <si>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</si>
  <si>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</si>
  <si>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</si>
  <si>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</si>
  <si>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</si>
  <si>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</si>
  <si>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</si>
  <si>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</si>
  <si>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</si>
  <si>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</si>
  <si>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</si>
  <si>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</si>
  <si>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</si>
  <si>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</si>
  <si>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</si>
  <si>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</si>
  <si>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</si>
  <si>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</si>
  <si>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</si>
  <si>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</si>
  <si>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</si>
  <si>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</si>
  <si>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</si>
  <si>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</si>
  <si>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</si>
  <si>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</si>
  <si>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</si>
  <si>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</si>
  <si>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</si>
  <si>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</si>
  <si>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</si>
  <si>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</si>
  <si>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</si>
  <si>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</si>
  <si>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</si>
  <si>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</si>
  <si>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</si>
  <si>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</si>
  <si>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</si>
  <si>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</si>
  <si>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</si>
  <si>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</si>
  <si>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</si>
  <si>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</si>
  <si>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</si>
  <si>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</si>
  <si>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</si>
  <si>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</si>
  <si>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</si>
  <si>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</si>
  <si>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</si>
  <si>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</si>
  <si>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</si>
  <si>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</si>
  <si>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</si>
  <si>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</si>
  <si>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</si>
  <si>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</si>
  <si>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</si>
  <si>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</si>
  <si>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</si>
  <si>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</si>
  <si>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</si>
  <si>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</si>
  <si>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</si>
  <si>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</si>
  <si>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</si>
  <si>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</si>
  <si>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</si>
  <si>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</si>
  <si>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</si>
  <si>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</si>
  <si>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</si>
  <si>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</si>
  <si>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</si>
  <si>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</si>
  <si>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</si>
  <si>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</si>
  <si>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</si>
  <si>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</si>
  <si>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</si>
  <si>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</si>
  <si>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</si>
  <si>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</si>
  <si>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</si>
  <si>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</si>
  <si>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</si>
  <si>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</si>
  <si>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</si>
  <si>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</si>
  <si>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</si>
  <si>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</si>
  <si>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</si>
  <si>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</si>
  <si>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</si>
  <si>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</si>
  <si>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</si>
  <si>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</si>
  <si>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</si>
  <si>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</si>
  <si>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</si>
  <si>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</si>
  <si>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</si>
  <si>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</si>
  <si>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</si>
  <si>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</si>
  <si>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</si>
  <si>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</si>
  <si>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</si>
  <si>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</si>
  <si>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</si>
  <si>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</si>
  <si>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</si>
  <si>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</si>
  <si>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</si>
  <si>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</si>
  <si>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</si>
  <si>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</si>
  <si>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</si>
  <si>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</si>
  <si>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</si>
  <si>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</si>
  <si>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</si>
  <si>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</si>
  <si>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</si>
  <si>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</si>
  <si>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</si>
  <si>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</si>
  <si>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</si>
  <si>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</si>
  <si>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</si>
  <si>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</si>
  <si>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</si>
  <si>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</si>
  <si>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</si>
  <si>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</si>
  <si>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</si>
  <si>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</si>
  <si>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</si>
  <si>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</si>
  <si>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</si>
  <si>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</si>
  <si>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</si>
  <si>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</si>
  <si>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</si>
  <si>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</si>
  <si>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</si>
  <si>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</si>
  <si>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</si>
  <si>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</si>
  <si>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</si>
  <si>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</si>
  <si>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</si>
  <si>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</si>
  <si>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</si>
  <si>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</si>
  <si>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</si>
  <si>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</si>
  <si>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</si>
  <si>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</si>
  <si>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</si>
  <si>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</si>
  <si>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</si>
  <si>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</si>
  <si>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</si>
  <si>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</si>
  <si>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</si>
  <si>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</si>
  <si>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</si>
  <si>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</si>
  <si>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</si>
  <si>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</si>
  <si>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</si>
  <si>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</si>
  <si>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</si>
  <si>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</si>
  <si>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</si>
  <si>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</si>
  <si>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</si>
  <si>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</si>
  <si>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</si>
  <si>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</si>
  <si>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</si>
  <si>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</si>
  <si>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</si>
  <si>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</si>
  <si>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</si>
  <si>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</si>
  <si>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</si>
  <si>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</si>
  <si>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</si>
  <si>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</si>
  <si>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</si>
  <si>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</si>
  <si>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</si>
  <si>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</si>
  <si>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</si>
  <si>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</si>
  <si>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</si>
  <si>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</si>
  <si>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</si>
  <si>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</si>
  <si>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</si>
  <si>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</si>
  <si>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</si>
  <si>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</si>
  <si>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</si>
  <si>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</si>
  <si>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</si>
  <si>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</si>
  <si>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</si>
  <si>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</si>
  <si>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</si>
  <si>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</si>
  <si>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</si>
  <si>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</si>
  <si>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</si>
  <si>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</si>
  <si>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</si>
  <si>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</si>
  <si>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</si>
  <si>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</si>
  <si>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</si>
  <si>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</si>
  <si>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</si>
  <si>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</si>
  <si>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</si>
  <si>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</si>
  <si>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</si>
  <si>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</si>
  <si>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</si>
  <si>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</si>
  <si>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</si>
  <si>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</si>
  <si>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</si>
  <si>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</si>
  <si>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</si>
  <si>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</si>
  <si>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</si>
  <si>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</si>
  <si>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</si>
  <si>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</si>
  <si>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</si>
  <si>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</si>
  <si>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</si>
  <si>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</si>
  <si>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</si>
  <si>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</si>
  <si>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</si>
  <si>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</si>
  <si>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</si>
  <si>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</si>
  <si>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</si>
  <si>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</si>
  <si>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</si>
  <si>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</si>
  <si>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</si>
  <si>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</si>
  <si>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</si>
  <si>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</si>
  <si>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</si>
  <si>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</si>
  <si>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</si>
  <si>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</si>
  <si>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</si>
  <si>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</si>
  <si>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</si>
  <si>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</si>
  <si>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</si>
  <si>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</si>
  <si>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</si>
  <si>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</si>
  <si>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</si>
  <si>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</si>
  <si>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</si>
  <si>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</si>
  <si>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</si>
  <si>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</si>
  <si>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</si>
  <si>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</si>
  <si>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</si>
  <si>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</si>
  <si>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</si>
  <si>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</si>
  <si>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</si>
  <si>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</si>
  <si>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</si>
  <si>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</si>
  <si>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</si>
  <si>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</si>
  <si>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</si>
  <si>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</si>
  <si>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</si>
  <si>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</si>
  <si>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</si>
  <si>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</si>
  <si>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</si>
  <si>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</si>
  <si>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</si>
  <si>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</si>
  <si>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</si>
  <si>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</si>
  <si>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</si>
  <si>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</si>
  <si>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</si>
  <si>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</si>
  <si>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</si>
  <si>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</si>
  <si>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</si>
  <si>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</si>
  <si>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</si>
  <si>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</si>
  <si>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</si>
  <si>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</si>
  <si>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</si>
  <si>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</si>
  <si>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</si>
  <si>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</si>
  <si>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</si>
  <si>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</si>
  <si>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</si>
  <si>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</si>
  <si>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</si>
  <si>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</si>
  <si>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</si>
  <si>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</si>
  <si>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</si>
  <si>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</si>
  <si>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</si>
  <si>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</si>
  <si>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</si>
  <si>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</si>
  <si>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</si>
  <si>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</si>
  <si>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</si>
  <si>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</si>
  <si>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</si>
  <si>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</si>
  <si>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</si>
  <si>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</si>
  <si>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</si>
  <si>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</si>
  <si>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</si>
  <si>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</si>
  <si>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</si>
  <si>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</si>
  <si>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</si>
  <si>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</si>
  <si>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</si>
  <si>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</si>
  <si>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</si>
  <si>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</si>
  <si>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</si>
  <si>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</si>
  <si>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</si>
  <si>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</si>
  <si>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</si>
  <si>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</si>
  <si>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</si>
  <si>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</si>
  <si>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</si>
  <si>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</si>
  <si>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</si>
  <si>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</si>
  <si>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</si>
  <si>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</si>
  <si>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</si>
  <si>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</si>
  <si>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</si>
  <si>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</si>
  <si>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</si>
  <si>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</si>
  <si>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</si>
  <si>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</si>
  <si>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</si>
  <si>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</si>
  <si>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</si>
  <si>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</si>
  <si>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</si>
  <si>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</si>
  <si>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</si>
  <si>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</si>
  <si>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</si>
  <si>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</si>
  <si>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</si>
  <si>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</si>
  <si>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</si>
  <si>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</si>
  <si>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</si>
  <si>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</si>
  <si>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</si>
  <si>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</si>
  <si>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</si>
  <si>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</si>
  <si>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</si>
  <si>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</si>
  <si>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</si>
  <si>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</si>
  <si>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</si>
  <si>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</si>
  <si>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</si>
  <si>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</si>
  <si>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</si>
  <si>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</si>
  <si>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</si>
  <si>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</si>
  <si>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</si>
  <si>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</si>
  <si>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</si>
  <si>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</si>
  <si>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</si>
  <si>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</si>
  <si>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</si>
  <si>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</si>
  <si>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</si>
  <si>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</si>
  <si>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</si>
  <si>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</si>
  <si>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</si>
  <si>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</si>
  <si>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</si>
  <si>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</si>
  <si>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</si>
  <si>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</si>
  <si>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</si>
  <si>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</si>
  <si>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</si>
  <si>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</si>
  <si>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</si>
  <si>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</si>
  <si>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</si>
  <si>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</si>
  <si>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</si>
  <si>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</si>
  <si>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</si>
  <si>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</si>
  <si>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</si>
  <si>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</si>
  <si>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</si>
  <si>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</si>
  <si>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</si>
  <si>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</si>
  <si>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</si>
  <si>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</si>
  <si>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</si>
  <si>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</si>
  <si>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</si>
  <si>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</si>
  <si>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</si>
  <si>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</si>
  <si>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</si>
  <si>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</si>
  <si>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</si>
  <si>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</si>
  <si>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</si>
  <si>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</si>
  <si>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</si>
  <si>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</si>
  <si>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</si>
  <si>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</si>
  <si>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</si>
  <si>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</si>
  <si>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</si>
  <si>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</si>
  <si>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</si>
  <si>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</si>
  <si>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</si>
  <si>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</si>
  <si>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</si>
  <si>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</si>
  <si>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</si>
  <si>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</si>
  <si>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</si>
  <si>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</si>
  <si>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</si>
  <si>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</si>
  <si>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</si>
  <si>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</si>
  <si>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</si>
  <si>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</si>
  <si>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</si>
  <si>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</si>
  <si>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</si>
  <si>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</si>
  <si>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</si>
  <si>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</si>
  <si>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</si>
  <si>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</si>
  <si>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</si>
  <si>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</si>
  <si>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</si>
  <si>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</si>
  <si>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</si>
  <si>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</si>
  <si>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</si>
  <si>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</si>
  <si>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</si>
  <si>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</si>
  <si>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</si>
  <si>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</si>
  <si>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</si>
  <si>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</si>
  <si>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</si>
  <si>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</si>
  <si>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</si>
  <si>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</si>
  <si>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</si>
  <si>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</si>
  <si>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</si>
  <si>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</si>
  <si>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</si>
  <si>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</si>
  <si>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</si>
  <si>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</si>
  <si>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</si>
  <si>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</si>
  <si>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</si>
  <si>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</si>
  <si>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</si>
  <si>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</si>
  <si>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</si>
  <si>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</si>
  <si>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</si>
  <si>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</si>
  <si>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</si>
  <si>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</si>
  <si>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</si>
  <si>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</si>
  <si>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</si>
  <si>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</si>
  <si>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</si>
  <si>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</si>
  <si>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</si>
  <si>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</si>
  <si>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</si>
  <si>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</si>
  <si>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</si>
  <si>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</si>
  <si>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</si>
  <si>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</si>
  <si>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</si>
  <si>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</si>
  <si>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</si>
  <si>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</si>
  <si>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</si>
  <si>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</si>
  <si>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</si>
  <si>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</si>
  <si>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</si>
  <si>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</si>
  <si>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</si>
  <si>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</si>
  <si>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</si>
  <si>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</si>
  <si>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</si>
  <si>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</si>
  <si>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</si>
  <si>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</si>
  <si>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</si>
  <si>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</si>
  <si>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</si>
  <si>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</si>
  <si>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</si>
  <si>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</si>
  <si>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</si>
  <si>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</si>
  <si>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</si>
  <si>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</si>
  <si>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</si>
  <si>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</si>
  <si>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</si>
  <si>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</si>
  <si>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</si>
  <si>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</si>
  <si>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</si>
  <si>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</si>
  <si>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</si>
  <si>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</si>
  <si>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</si>
  <si>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</si>
  <si>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</si>
  <si>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</si>
  <si>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</si>
  <si>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</si>
  <si>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</si>
  <si>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</si>
  <si>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</si>
  <si>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</si>
  <si>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</si>
  <si>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</si>
  <si>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</si>
  <si>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</si>
  <si>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</si>
  <si>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</si>
  <si>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</si>
  <si>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</si>
  <si>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</si>
  <si>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</si>
  <si>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</si>
  <si>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</si>
  <si>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</si>
  <si>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</si>
  <si>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</si>
  <si>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</si>
  <si>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</si>
  <si>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</si>
  <si>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</si>
  <si>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</si>
  <si>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</si>
  <si>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</si>
  <si>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</si>
  <si>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</si>
  <si>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</si>
  <si>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</si>
  <si>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</si>
  <si>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</si>
  <si>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</si>
  <si>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</si>
  <si>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</si>
  <si>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</si>
  <si>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</si>
  <si>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</si>
  <si>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</si>
  <si>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</si>
  <si>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</si>
  <si>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</si>
  <si>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</si>
  <si>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</si>
  <si>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</si>
  <si>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</si>
  <si>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</si>
  <si>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</si>
  <si>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</si>
  <si>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</si>
  <si>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</si>
  <si>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</si>
  <si>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</si>
  <si>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</si>
  <si>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</si>
  <si>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</si>
  <si>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</si>
  <si>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</si>
  <si>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</si>
  <si>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</si>
  <si>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</si>
  <si>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</si>
  <si>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</si>
  <si>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</si>
  <si>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</si>
  <si>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</si>
  <si>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</si>
  <si>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</si>
  <si>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</si>
  <si>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</si>
  <si>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</si>
  <si>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</si>
  <si>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</si>
  <si>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</si>
  <si>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</si>
  <si>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</si>
  <si>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</si>
  <si>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</si>
  <si>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</si>
  <si>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</si>
  <si>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</si>
  <si>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</si>
  <si>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</si>
  <si>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</si>
  <si>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</si>
  <si>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</si>
  <si>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</si>
  <si>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</si>
  <si>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</si>
  <si>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</si>
  <si>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</si>
  <si>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</si>
  <si>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</si>
  <si>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</si>
  <si>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</si>
  <si>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</si>
  <si>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</si>
  <si>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</si>
  <si>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</si>
  <si>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</si>
  <si>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</si>
  <si>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</si>
  <si>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</si>
  <si>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</si>
  <si>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</si>
  <si>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</si>
  <si>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</si>
  <si>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</si>
  <si>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</si>
  <si>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</si>
  <si>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</si>
  <si>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</si>
  <si>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</si>
  <si>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</si>
  <si>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</si>
  <si>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</si>
  <si>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</si>
  <si>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</si>
  <si>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</si>
  <si>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</si>
  <si>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</si>
  <si>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</si>
  <si>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</si>
  <si>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</si>
  <si>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</si>
  <si>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</si>
  <si>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</si>
  <si>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</si>
  <si>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</si>
  <si>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</si>
  <si>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</si>
  <si>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</si>
  <si>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</si>
  <si>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</si>
  <si>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</si>
  <si>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</si>
  <si>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</si>
  <si>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</si>
  <si>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</si>
  <si>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</si>
  <si>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</si>
  <si>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</si>
  <si>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</si>
  <si>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</si>
  <si>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</si>
  <si>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</si>
  <si>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</si>
  <si>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</si>
  <si>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</si>
  <si>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</si>
  <si>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</si>
  <si>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</si>
  <si>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</si>
  <si>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</si>
  <si>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</si>
  <si>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</si>
  <si>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</si>
  <si>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</si>
  <si>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</si>
  <si>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</si>
  <si>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</si>
  <si>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</si>
  <si>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</si>
  <si>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</si>
  <si>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</si>
  <si>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</si>
  <si>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</si>
  <si>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</si>
  <si>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</si>
  <si>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</si>
  <si>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</si>
  <si>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</si>
  <si>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</si>
  <si>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</si>
  <si>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</si>
  <si>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</si>
  <si>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</si>
  <si>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</si>
  <si>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</si>
  <si>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</si>
  <si>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</si>
  <si>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</si>
  <si>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</si>
  <si>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</si>
  <si>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</si>
  <si>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</si>
  <si>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</si>
  <si>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</si>
  <si>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</si>
  <si>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</si>
  <si>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</si>
  <si>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</si>
  <si>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</si>
  <si>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</si>
  <si>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</si>
  <si>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</si>
  <si>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</si>
  <si>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</si>
  <si>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</si>
  <si>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</si>
  <si>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</si>
  <si>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</si>
  <si>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</si>
  <si>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</si>
  <si>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</si>
  <si>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</si>
  <si>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</si>
  <si>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</si>
  <si>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</si>
  <si>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</si>
  <si>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</si>
  <si>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</si>
  <si>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</si>
  <si>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</si>
  <si>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</si>
  <si>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</si>
  <si>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</si>
  <si>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</si>
  <si>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</si>
  <si>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</si>
  <si>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</si>
  <si>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</si>
  <si>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</si>
  <si>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</si>
  <si>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</si>
  <si>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</si>
  <si>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</si>
  <si>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</si>
  <si>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</si>
  <si>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</si>
  <si>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</si>
  <si>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</si>
  <si>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</si>
  <si>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</si>
  <si>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</si>
  <si>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</si>
  <si>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</si>
  <si>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</si>
  <si>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</si>
  <si>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</si>
  <si>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</si>
  <si>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</si>
  <si>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</si>
  <si>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</si>
  <si>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</si>
  <si>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</si>
  <si>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</si>
  <si>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</si>
  <si>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</si>
  <si>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</si>
  <si>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</si>
  <si>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</si>
  <si>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</si>
  <si>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</si>
  <si>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</si>
  <si>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</si>
  <si>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</si>
  <si>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</si>
  <si>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</si>
  <si>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</si>
  <si>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</si>
  <si>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</si>
  <si>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</si>
  <si>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</si>
  <si>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</si>
  <si>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</si>
  <si>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</si>
  <si>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</si>
  <si>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</si>
  <si>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</si>
  <si>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</si>
  <si>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</si>
  <si>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</si>
  <si>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</si>
  <si>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</si>
  <si>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</si>
  <si>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</si>
  <si>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</si>
  <si>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</si>
  <si>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</si>
  <si>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</si>
  <si>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</si>
  <si>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</si>
  <si>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</si>
  <si>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</si>
  <si>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</si>
  <si>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</si>
  <si>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</si>
  <si>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</si>
  <si>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</si>
  <si>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</si>
  <si>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</si>
  <si>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</si>
  <si>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</si>
  <si>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</si>
  <si>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</si>
  <si>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</si>
  <si>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</si>
  <si>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</si>
  <si>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</si>
  <si>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</si>
  <si>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</si>
  <si>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</si>
  <si>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</si>
  <si>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</si>
  <si>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</si>
  <si>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</si>
  <si>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</si>
  <si>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</si>
  <si>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</si>
  <si>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</si>
  <si>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</si>
  <si>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</si>
  <si>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</si>
  <si>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</si>
  <si>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</si>
  <si>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</si>
  <si>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</si>
  <si>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</si>
  <si>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</si>
  <si>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</si>
  <si>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</si>
  <si>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</si>
  <si>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</si>
  <si>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</si>
  <si>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</si>
  <si>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</si>
  <si>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</si>
  <si>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</si>
  <si>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</si>
  <si>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</si>
  <si>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</si>
  <si>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</si>
  <si>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</si>
  <si>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</si>
  <si>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</si>
  <si>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</si>
  <si>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</si>
  <si>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</si>
  <si>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</si>
  <si>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</si>
  <si>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</si>
  <si>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</si>
  <si>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</si>
  <si>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</si>
  <si>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</si>
  <si>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</si>
  <si>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</si>
  <si>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</si>
  <si>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</si>
  <si>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</si>
  <si>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</si>
  <si>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</si>
  <si>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</si>
  <si>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</si>
  <si>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</si>
  <si>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</si>
  <si>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</si>
  <si>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</si>
  <si>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</si>
  <si>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</si>
  <si>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</si>
  <si>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</si>
  <si>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</si>
  <si>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</si>
  <si>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</si>
  <si>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</si>
  <si>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</si>
  <si>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</si>
  <si>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</si>
  <si>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</si>
  <si>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</si>
  <si>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</si>
  <si>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</si>
  <si>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</si>
  <si>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</si>
  <si>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</si>
  <si>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</si>
  <si>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</si>
  <si>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</si>
  <si>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</si>
  <si>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</si>
  <si>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</si>
  <si>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</si>
  <si>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</si>
  <si>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</si>
  <si>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</si>
  <si>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</si>
  <si>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</si>
  <si>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</si>
  <si>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</si>
  <si>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</si>
  <si>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</si>
  <si>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</si>
  <si>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</si>
  <si>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</si>
  <si>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</si>
  <si>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</si>
  <si>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</si>
  <si>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</si>
  <si>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</si>
  <si>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</si>
  <si>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</si>
  <si>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</si>
  <si>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</si>
  <si>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</si>
  <si>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</si>
  <si>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</si>
  <si>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</si>
  <si>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</si>
  <si>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</si>
  <si>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</si>
  <si>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</si>
  <si>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</si>
  <si>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</si>
  <si>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</si>
  <si>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</si>
  <si>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</si>
  <si>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</si>
  <si>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</si>
  <si>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</si>
  <si>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</si>
  <si>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</si>
  <si>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</si>
  <si>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</si>
  <si>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</si>
  <si>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</si>
  <si>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</si>
  <si>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</si>
  <si>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</si>
  <si>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</si>
  <si>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</si>
  <si>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</si>
  <si>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</si>
  <si>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</si>
  <si>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</si>
  <si>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</si>
  <si>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</si>
  <si>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</si>
  <si>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</si>
  <si>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</si>
  <si>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</si>
  <si>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</si>
  <si>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</si>
  <si>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</si>
  <si>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</si>
  <si>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</si>
  <si>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</si>
  <si>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</si>
  <si>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</si>
  <si>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</si>
  <si>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</si>
  <si>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</si>
  <si>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</si>
  <si>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</si>
  <si>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</si>
  <si>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</si>
  <si>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</si>
  <si>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</si>
  <si>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</si>
  <si>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</si>
  <si>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</si>
  <si>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</si>
  <si>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</si>
  <si>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</si>
  <si>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</si>
  <si>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</si>
  <si>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</si>
  <si>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</si>
  <si>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</si>
  <si>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</si>
  <si>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</si>
  <si>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</si>
  <si>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</si>
  <si>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</si>
  <si>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</si>
  <si>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</si>
  <si>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</si>
  <si>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</si>
  <si>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</si>
  <si>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</si>
  <si>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</si>
  <si>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</si>
  <si>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</si>
  <si>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</si>
  <si>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</si>
  <si>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</si>
  <si>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</si>
  <si>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</si>
  <si>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</si>
  <si>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</si>
  <si>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</si>
  <si>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</si>
  <si>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</si>
  <si>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</si>
  <si>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</si>
  <si>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</si>
  <si>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</si>
  <si>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</si>
  <si>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</si>
  <si>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</si>
  <si>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</si>
  <si>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</si>
  <si>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</si>
  <si>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</si>
  <si>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</si>
  <si>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</si>
  <si>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</si>
  <si>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</si>
  <si>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</si>
  <si>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</si>
  <si>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</si>
  <si>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</si>
  <si>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</si>
  <si>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</si>
  <si>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</si>
  <si>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</si>
  <si>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</si>
  <si>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</si>
  <si>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</si>
  <si>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</si>
  <si>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</si>
  <si>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</si>
  <si>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</si>
  <si>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</si>
  <si>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</si>
  <si>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</si>
  <si>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</si>
  <si>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</si>
  <si>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</si>
  <si>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</si>
  <si>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</si>
  <si>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</si>
  <si>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</si>
  <si>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</si>
  <si>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</si>
  <si>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</si>
  <si>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</si>
  <si>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</si>
  <si>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</si>
  <si>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</si>
  <si>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</si>
  <si>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</si>
  <si>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</si>
  <si>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</si>
  <si>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</si>
  <si>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</si>
  <si>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</si>
  <si>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</si>
  <si>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</si>
  <si>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</si>
  <si>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</si>
  <si>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</si>
  <si>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</si>
  <si>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</si>
  <si>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</si>
  <si>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</si>
  <si>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</si>
  <si>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</si>
  <si>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</si>
  <si>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</si>
  <si>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</si>
  <si>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</si>
  <si>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</si>
  <si>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</si>
  <si>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</si>
  <si>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</si>
  <si>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</si>
  <si>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</si>
  <si>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</si>
  <si>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</si>
  <si>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</si>
  <si>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</si>
  <si>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</si>
  <si>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</si>
  <si>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</si>
  <si>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</si>
  <si>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</si>
  <si>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</si>
  <si>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</si>
  <si>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</si>
  <si>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</si>
  <si>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</si>
  <si>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</si>
  <si>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</si>
  <si>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</si>
  <si>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</si>
  <si>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</si>
  <si>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</si>
  <si>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</si>
  <si>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</si>
  <si>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</si>
  <si>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</si>
  <si>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</si>
  <si>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</si>
  <si>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</si>
  <si>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</si>
  <si>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</si>
  <si>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</si>
  <si>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</si>
  <si>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</si>
  <si>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</si>
  <si>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</si>
  <si>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</si>
  <si>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</si>
  <si>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</si>
  <si>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</si>
  <si>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</si>
  <si>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</si>
  <si>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</si>
  <si>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</si>
  <si>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</si>
  <si>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</si>
  <si>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</si>
  <si>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</si>
  <si>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</si>
  <si>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</si>
  <si>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</si>
  <si>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</si>
  <si>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</si>
  <si>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</si>
  <si>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</si>
  <si>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</si>
  <si>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</si>
  <si>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</si>
  <si>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</si>
  <si>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</si>
  <si>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</si>
  <si>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</si>
  <si>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</si>
  <si>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</si>
  <si>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</si>
  <si>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</si>
  <si>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</si>
  <si>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</si>
  <si>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</si>
  <si>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</si>
  <si>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</si>
  <si>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</si>
  <si>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</si>
  <si>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</si>
  <si>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</si>
  <si>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</si>
  <si>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</si>
  <si>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</si>
  <si>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</si>
  <si>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</si>
  <si>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</si>
  <si>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</si>
  <si>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</si>
  <si>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</si>
  <si>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</si>
  <si>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</si>
  <si>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</si>
  <si>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</si>
  <si>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</si>
  <si>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</si>
  <si>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</si>
  <si>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</si>
  <si>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</si>
  <si>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</si>
  <si>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</si>
  <si>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</si>
  <si>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</si>
  <si>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</si>
  <si>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</si>
  <si>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</si>
  <si>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</si>
  <si>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</si>
  <si>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</si>
  <si>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</si>
  <si>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</si>
  <si>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</si>
  <si>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</si>
  <si>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</si>
  <si>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</si>
  <si>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</si>
  <si>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</si>
  <si>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</si>
  <si>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</si>
  <si>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</si>
  <si>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</si>
  <si>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</si>
  <si>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</si>
  <si>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</si>
  <si>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</si>
  <si>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</si>
  <si>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</si>
  <si>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</si>
  <si>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</si>
  <si>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</si>
  <si>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</si>
  <si>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</si>
  <si>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</si>
  <si>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</si>
  <si>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</si>
  <si>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</si>
  <si>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</si>
  <si>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</si>
  <si>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</si>
  <si>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</si>
  <si>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</si>
  <si>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</si>
  <si>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</si>
  <si>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</si>
  <si>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</si>
  <si>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</si>
  <si>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</si>
  <si>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</si>
  <si>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</si>
  <si>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</si>
  <si>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</si>
  <si>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</si>
  <si>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</si>
  <si>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</si>
  <si>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</si>
  <si>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</si>
  <si>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</si>
  <si>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</si>
  <si>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</si>
  <si>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</si>
  <si>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</si>
  <si>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</si>
  <si>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</si>
  <si>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</si>
  <si>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</si>
  <si>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</si>
  <si>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</si>
  <si>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</si>
  <si>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</si>
  <si>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</si>
  <si>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</si>
  <si>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</si>
  <si>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</si>
  <si>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</si>
  <si>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</si>
  <si>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</si>
  <si>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</si>
  <si>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</si>
  <si>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</si>
  <si>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</si>
  <si>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</si>
  <si>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</si>
  <si>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</si>
  <si>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</si>
  <si>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</si>
  <si>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</si>
  <si>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</si>
  <si>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</si>
  <si>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</si>
  <si>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</si>
  <si>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</si>
  <si>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</si>
  <si>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</si>
  <si>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</si>
  <si>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</si>
  <si>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</si>
  <si>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</si>
  <si>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</si>
  <si>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</si>
  <si>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</si>
  <si>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</si>
  <si>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</si>
  <si>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</si>
  <si>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</si>
  <si>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</si>
  <si>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</si>
  <si>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</si>
  <si>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</si>
  <si>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</si>
  <si>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</si>
  <si>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</si>
  <si>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</si>
  <si>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</si>
  <si>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</si>
  <si>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</si>
  <si>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</si>
  <si>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</si>
  <si>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</si>
  <si>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</si>
  <si>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</si>
  <si>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</si>
  <si>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</si>
  <si>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</si>
  <si>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</si>
  <si>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</si>
  <si>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</si>
  <si>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</si>
  <si>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</si>
  <si>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</si>
  <si>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</si>
  <si>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</si>
  <si>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</si>
  <si>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</si>
  <si>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</si>
  <si>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</si>
  <si>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</si>
  <si>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</si>
  <si>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</si>
  <si>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</si>
  <si>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</si>
  <si>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</si>
  <si>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</si>
  <si>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</si>
  <si>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</si>
  <si>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</si>
  <si>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</si>
  <si>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</si>
  <si>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</si>
  <si>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</si>
  <si>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</si>
  <si>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</si>
  <si>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</si>
  <si>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</si>
  <si>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</si>
  <si>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</si>
  <si>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</si>
  <si>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</si>
  <si>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</si>
  <si>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</si>
  <si>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</si>
  <si>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</si>
  <si>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</si>
  <si>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</si>
  <si>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</si>
  <si>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</si>
  <si>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</si>
  <si>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</si>
  <si>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</si>
  <si>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</si>
  <si>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</si>
  <si>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</si>
  <si>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</si>
  <si>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</si>
  <si>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</si>
  <si>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</si>
  <si>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</si>
  <si>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</si>
  <si>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</si>
  <si>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</si>
  <si>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</si>
  <si>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</si>
  <si>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</si>
  <si>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</si>
  <si>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</si>
  <si>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</si>
  <si>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</si>
  <si>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</si>
  <si>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</si>
  <si>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</si>
  <si>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</si>
  <si>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</si>
  <si>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</si>
  <si>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</si>
  <si>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</si>
  <si>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</si>
  <si>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</si>
  <si>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</si>
  <si>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</si>
  <si>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</si>
  <si>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</si>
  <si>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</si>
  <si>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</si>
  <si>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</si>
  <si>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</si>
  <si>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</si>
  <si>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</si>
  <si>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</si>
  <si>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</si>
  <si>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</si>
  <si>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</si>
  <si>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</si>
  <si>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</si>
  <si>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</si>
  <si>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</si>
  <si>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</si>
  <si>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</si>
  <si>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</si>
  <si>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</si>
  <si>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</si>
  <si>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</si>
  <si>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</si>
  <si>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</si>
  <si>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</si>
  <si>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</si>
  <si>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</si>
  <si>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</si>
  <si>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</si>
  <si>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</si>
  <si>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</si>
  <si>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</si>
  <si>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</si>
  <si>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</si>
  <si>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</si>
  <si>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</si>
  <si>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</si>
  <si>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</si>
  <si>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</si>
  <si>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</si>
  <si>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</si>
  <si>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</si>
  <si>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</si>
  <si>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</si>
  <si>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</si>
  <si>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</si>
  <si>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</si>
  <si>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</si>
  <si>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</si>
  <si>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</si>
  <si>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</si>
  <si>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</si>
  <si>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</si>
  <si>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</si>
  <si>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</si>
  <si>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</si>
  <si>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</si>
  <si>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</si>
  <si>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</si>
  <si>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</si>
  <si>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</si>
  <si>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</si>
  <si>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</si>
  <si>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</si>
  <si>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</si>
  <si>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</si>
  <si>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</si>
  <si>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</si>
  <si>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</si>
  <si>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</si>
  <si>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</si>
  <si>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</si>
  <si>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</si>
  <si>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</si>
  <si>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</si>
  <si>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</si>
  <si>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</si>
  <si>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</si>
  <si>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</si>
  <si>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</si>
  <si>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</si>
  <si>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</si>
  <si>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</si>
  <si>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</si>
  <si>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</si>
  <si>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</si>
  <si>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</si>
  <si>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</si>
  <si>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</si>
  <si>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</si>
  <si>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</si>
  <si>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</si>
  <si>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</si>
  <si>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</si>
  <si>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</si>
  <si>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</si>
  <si>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</si>
  <si>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</si>
  <si>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</si>
  <si>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</si>
  <si>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</si>
  <si>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</si>
  <si>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</si>
  <si>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</si>
  <si>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</si>
  <si>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</si>
  <si>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</si>
  <si>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</si>
  <si>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</si>
  <si>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</si>
  <si>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</si>
  <si>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</si>
  <si>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</si>
  <si>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</si>
  <si>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</si>
  <si>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</si>
  <si>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</si>
  <si>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</si>
  <si>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</si>
  <si>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</si>
  <si>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</si>
  <si>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</si>
  <si>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</si>
  <si>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</si>
  <si>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</si>
  <si>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</si>
  <si>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</si>
  <si>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</si>
  <si>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</si>
  <si>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</si>
  <si>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</si>
  <si>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</si>
  <si>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</si>
  <si>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</si>
  <si>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</si>
  <si>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</si>
  <si>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</si>
  <si>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</si>
  <si>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</si>
  <si>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</si>
  <si>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</si>
  <si>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</si>
  <si>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</si>
  <si>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</si>
  <si>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</si>
  <si>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</si>
  <si>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</si>
  <si>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</si>
  <si>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</si>
  <si>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</si>
  <si>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</si>
  <si>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</si>
  <si>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</si>
  <si>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</si>
  <si>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</si>
  <si>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</si>
  <si>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</si>
  <si>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</si>
  <si>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</si>
  <si>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</si>
  <si>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</si>
  <si>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</si>
  <si>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</si>
  <si>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</si>
  <si>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</si>
  <si>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</si>
  <si>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</si>
  <si>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</si>
  <si>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</si>
  <si>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</si>
  <si>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</si>
  <si>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</si>
  <si>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</si>
  <si>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</si>
  <si>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</si>
  <si>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</si>
  <si>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</si>
  <si>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</si>
  <si>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</si>
  <si>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</si>
  <si>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</si>
  <si>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</si>
  <si>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</si>
  <si>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</si>
  <si>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</si>
  <si>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</si>
  <si>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</si>
  <si>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</si>
  <si>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</si>
  <si>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</si>
  <si>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</si>
  <si>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</si>
  <si>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</si>
  <si>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</si>
  <si>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</si>
  <si>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</si>
  <si>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</si>
  <si>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</si>
  <si>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</si>
  <si>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</si>
  <si>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</si>
  <si>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</si>
  <si>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</si>
  <si>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</si>
  <si>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</si>
  <si>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</si>
  <si>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</si>
  <si>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</si>
  <si>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</si>
  <si>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</si>
  <si>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</si>
  <si>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</si>
  <si>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</si>
  <si>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</si>
  <si>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</si>
  <si>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</si>
  <si>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</si>
  <si>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</si>
  <si>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</si>
  <si>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</si>
  <si>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</si>
  <si>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</si>
  <si>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</si>
  <si>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</si>
  <si>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</si>
  <si>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</si>
  <si>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</si>
  <si>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</si>
  <si>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</si>
  <si>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</si>
  <si>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</si>
  <si>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</si>
  <si>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</si>
  <si>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</si>
  <si>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</si>
  <si>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</si>
  <si>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</si>
  <si>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</si>
  <si>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</si>
  <si>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</si>
  <si>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</si>
  <si>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</si>
  <si>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</si>
  <si>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</si>
  <si>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</si>
  <si>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</si>
  <si>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</si>
  <si>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</si>
  <si>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</si>
  <si>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</si>
  <si>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</si>
  <si>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</si>
  <si>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</si>
  <si>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</si>
  <si>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</si>
  <si>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</si>
  <si>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</si>
  <si>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</si>
  <si>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</si>
  <si>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</si>
  <si>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</si>
  <si>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</si>
  <si>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</si>
  <si>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</si>
  <si>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</si>
  <si>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</si>
  <si>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</si>
  <si>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</si>
  <si>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</si>
  <si>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</si>
  <si>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</si>
  <si>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</si>
  <si>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</si>
  <si>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</si>
  <si>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</si>
  <si>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</si>
  <si>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</si>
  <si>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</si>
  <si>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</si>
  <si>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</si>
  <si>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</si>
  <si>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</si>
  <si>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</si>
  <si>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</si>
  <si>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</si>
  <si>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</si>
  <si>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</si>
  <si>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</si>
  <si>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</si>
  <si>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</si>
  <si>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</si>
  <si>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</si>
  <si>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</si>
  <si>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</si>
  <si>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</si>
  <si>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</si>
  <si>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</si>
  <si>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</si>
  <si>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</si>
  <si>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</si>
  <si>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</si>
  <si>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</si>
  <si>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</si>
  <si>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</si>
  <si>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</si>
  <si>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</si>
  <si>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</si>
  <si>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</si>
  <si>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</si>
  <si>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</si>
  <si>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</si>
  <si>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</si>
  <si>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</si>
  <si>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</si>
  <si>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</si>
  <si>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</si>
  <si>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</si>
  <si>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</si>
  <si>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</si>
  <si>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</si>
  <si>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</si>
  <si>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</si>
  <si>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</si>
  <si>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</si>
  <si>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</si>
  <si>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</si>
  <si>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</si>
  <si>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</si>
  <si>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</si>
  <si>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</si>
  <si>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</si>
  <si>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</si>
  <si>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</si>
  <si>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</si>
  <si>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</si>
  <si>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</si>
  <si>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</si>
  <si>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</si>
  <si>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</si>
  <si>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</si>
  <si>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</si>
  <si>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</si>
  <si>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</si>
  <si>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</si>
  <si>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</si>
  <si>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</si>
  <si>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</si>
  <si>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</si>
  <si>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</si>
  <si>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</si>
  <si>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</si>
  <si>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</si>
  <si>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</si>
  <si>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</si>
  <si>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</si>
  <si>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</si>
  <si>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</si>
  <si>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</si>
  <si>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</si>
  <si>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</si>
  <si>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</si>
  <si>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</si>
  <si>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</si>
  <si>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</si>
  <si>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</si>
  <si>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</si>
  <si>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</si>
  <si>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</si>
  <si>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</si>
  <si>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</si>
  <si>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</si>
  <si>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</si>
  <si>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</si>
  <si>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</si>
  <si>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</si>
  <si>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</si>
  <si>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</si>
  <si>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</si>
  <si>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</si>
  <si>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</si>
  <si>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</si>
  <si>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</si>
  <si>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</si>
  <si>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</si>
  <si>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</si>
  <si>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</si>
  <si>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</si>
  <si>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</si>
  <si>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</si>
  <si>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</si>
  <si>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</si>
  <si>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</si>
  <si>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</si>
  <si>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</si>
  <si>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</si>
  <si>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</si>
  <si>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</si>
  <si>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</si>
  <si>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</si>
  <si>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</si>
  <si>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</si>
  <si>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</si>
  <si>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</si>
  <si>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</si>
  <si>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</si>
  <si>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</si>
  <si>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</si>
  <si>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</si>
  <si>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</si>
  <si>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</si>
  <si>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</si>
  <si>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</si>
  <si>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</si>
  <si>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</si>
  <si>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</si>
  <si>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</si>
  <si>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</si>
  <si>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</si>
  <si>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</si>
  <si>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</si>
  <si>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</si>
  <si>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</si>
  <si>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</si>
  <si>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</si>
  <si>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</si>
  <si>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</si>
  <si>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</si>
  <si>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</si>
  <si>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</si>
  <si>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</si>
  <si>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</si>
  <si>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</si>
  <si>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</si>
  <si>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</si>
  <si>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</si>
  <si>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</si>
  <si>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</si>
  <si>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</si>
  <si>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</si>
  <si>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</si>
  <si>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</si>
  <si>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</si>
  <si>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</si>
  <si>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</si>
  <si>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</si>
  <si>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</si>
  <si>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</si>
  <si>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</si>
  <si>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</si>
  <si>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</si>
  <si>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</si>
  <si>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</si>
  <si>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</si>
  <si>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</si>
  <si>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</si>
  <si>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</si>
  <si>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</si>
  <si>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</si>
  <si>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</si>
  <si>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</si>
  <si>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</si>
  <si>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</si>
  <si>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</si>
  <si>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</si>
  <si>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</si>
  <si>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</si>
  <si>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</si>
  <si>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</si>
  <si>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</si>
  <si>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</si>
  <si>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</si>
  <si>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</si>
  <si>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</si>
  <si>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</si>
  <si>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</si>
  <si>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</si>
  <si>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</si>
  <si>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</si>
  <si>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</si>
  <si>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</si>
  <si>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</si>
  <si>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</si>
  <si>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</si>
  <si>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</si>
  <si>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</si>
  <si>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</si>
  <si>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</si>
  <si>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</si>
  <si>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</si>
  <si>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</si>
  <si>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</si>
  <si>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</si>
  <si>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</si>
  <si>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</si>
  <si>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</si>
  <si>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</si>
  <si>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</si>
  <si>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</si>
  <si>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</si>
  <si>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</si>
  <si>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</si>
  <si>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</si>
  <si>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</si>
  <si>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</si>
  <si>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</si>
  <si>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</si>
  <si>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</si>
  <si>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</si>
  <si>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</si>
  <si>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</si>
  <si>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</si>
  <si>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</si>
  <si>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</si>
  <si>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</si>
  <si>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</si>
  <si>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</si>
  <si>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</si>
  <si>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</si>
  <si>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</si>
  <si>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</si>
  <si>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</si>
  <si>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</si>
  <si>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</si>
  <si>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</si>
  <si>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</si>
  <si>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</si>
  <si>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</si>
  <si>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</si>
  <si>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</si>
  <si>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</si>
  <si>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</si>
  <si>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</si>
  <si>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</si>
  <si>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</si>
  <si>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</si>
  <si>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</si>
  <si>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</si>
  <si>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</si>
  <si>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</si>
  <si>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</si>
  <si>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</si>
  <si>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</si>
  <si>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</si>
  <si>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</si>
  <si>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</si>
  <si>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</si>
  <si>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</si>
  <si>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</si>
  <si>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</si>
  <si>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</si>
  <si>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</si>
  <si>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</si>
  <si>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</si>
  <si>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</si>
  <si>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</si>
  <si>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</si>
  <si>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</si>
  <si>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</si>
  <si>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</si>
  <si>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</si>
  <si>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</si>
  <si>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</si>
  <si>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</si>
  <si>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</si>
  <si>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</si>
  <si>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</si>
  <si>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</si>
  <si>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</si>
  <si>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</si>
  <si>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</si>
  <si>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</si>
  <si>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</si>
  <si>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</si>
  <si>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</si>
  <si>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</si>
  <si>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</si>
  <si>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</si>
  <si>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</si>
  <si>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</si>
  <si>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</si>
  <si>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</si>
  <si>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</si>
  <si>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</si>
  <si>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</si>
  <si>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</si>
  <si>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</si>
  <si>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</si>
  <si>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</si>
  <si>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</si>
  <si>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</si>
  <si>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</si>
  <si>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</si>
  <si>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</si>
  <si>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</si>
  <si>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</si>
  <si>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</si>
  <si>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</si>
  <si>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</si>
  <si>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</si>
  <si>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</si>
  <si>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</si>
  <si>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</si>
  <si>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</si>
  <si>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</si>
  <si>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</si>
  <si>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</si>
  <si>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</si>
  <si>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</si>
  <si>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</si>
  <si>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</si>
  <si>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</si>
  <si>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</si>
  <si>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</si>
  <si>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</si>
  <si>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</si>
  <si>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</si>
  <si>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</si>
  <si>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</si>
  <si>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</si>
  <si>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</si>
  <si>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</si>
  <si>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</si>
  <si>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</si>
  <si>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</si>
  <si>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</si>
  <si>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</si>
  <si>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</si>
  <si>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</si>
  <si>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</si>
  <si>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</si>
  <si>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</si>
  <si>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</si>
  <si>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</si>
  <si>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</si>
  <si>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</si>
  <si>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</si>
  <si>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</si>
  <si>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</si>
  <si>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</si>
  <si>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</si>
  <si>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</si>
  <si>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</si>
  <si>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</si>
  <si>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</si>
  <si>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</si>
  <si>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</si>
  <si>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</si>
  <si>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</si>
  <si>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</si>
  <si>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</si>
  <si>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</si>
  <si>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</si>
  <si>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</si>
  <si>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</si>
  <si>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</si>
  <si>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</si>
  <si>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</si>
  <si>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</si>
  <si>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</si>
  <si>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</si>
  <si>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</si>
  <si>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</si>
  <si>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</si>
  <si>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</si>
  <si>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</si>
  <si>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</si>
  <si>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</si>
  <si>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</si>
  <si>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</si>
  <si>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</si>
  <si>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</si>
  <si>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</si>
  <si>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</si>
  <si>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</si>
  <si>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</si>
  <si>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</si>
  <si>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</si>
  <si>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</si>
  <si>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</si>
  <si>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</si>
  <si>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</si>
  <si>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</si>
  <si>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</si>
  <si>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</si>
  <si>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</si>
  <si>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</si>
  <si>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</si>
  <si>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</si>
  <si>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</si>
  <si>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</si>
  <si>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</si>
  <si>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</si>
  <si>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</si>
  <si>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</si>
  <si>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</si>
  <si>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</si>
  <si>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</si>
  <si>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</si>
  <si>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</si>
  <si>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</si>
  <si>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</si>
  <si>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</si>
  <si>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</si>
  <si>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</si>
  <si>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</si>
  <si>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</si>
  <si>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</si>
  <si>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</si>
  <si>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</si>
  <si>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</si>
  <si>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</si>
  <si>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</si>
  <si>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</si>
  <si>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</si>
  <si>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</si>
  <si>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</si>
  <si>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</si>
  <si>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</si>
  <si>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</si>
  <si>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</si>
  <si>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</si>
  <si>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</si>
  <si>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</si>
  <si>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</si>
  <si>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</si>
  <si>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</si>
  <si>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</si>
  <si>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</si>
  <si>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</si>
  <si>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</si>
  <si>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</si>
  <si>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</si>
  <si>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</si>
  <si>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</si>
  <si>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</si>
  <si>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</si>
  <si>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</si>
  <si>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</si>
  <si>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</si>
  <si>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</si>
  <si>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</si>
  <si>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</si>
  <si>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</si>
  <si>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</si>
  <si>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</si>
  <si>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</si>
  <si>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</si>
  <si>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</si>
  <si>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</si>
  <si>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</si>
  <si>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</si>
  <si>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</si>
  <si>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</si>
  <si>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</si>
  <si>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</si>
  <si>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</si>
  <si>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</si>
  <si>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</si>
  <si>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</si>
  <si>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</si>
  <si>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</si>
  <si>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</si>
  <si>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</si>
  <si>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</si>
  <si>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</si>
  <si>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</si>
  <si>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</si>
  <si>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</si>
  <si>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</si>
  <si>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</si>
  <si>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</si>
  <si>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</si>
  <si>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</si>
  <si>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</si>
  <si>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</si>
  <si>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</si>
  <si>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</si>
  <si>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</si>
  <si>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</si>
  <si>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</si>
  <si>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</si>
  <si>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</si>
  <si>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</si>
  <si>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</si>
  <si>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</si>
  <si>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</si>
  <si>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</si>
  <si>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</si>
  <si>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</si>
  <si>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</si>
  <si>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</si>
  <si>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</si>
  <si>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</si>
  <si>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</si>
  <si>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</si>
  <si>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</si>
  <si>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</si>
  <si>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</si>
  <si>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</si>
  <si>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</si>
  <si>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</si>
  <si>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</si>
  <si>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</si>
  <si>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</si>
  <si>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</si>
  <si>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</si>
  <si>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</si>
  <si>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</si>
  <si>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</si>
  <si>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</si>
  <si>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</si>
  <si>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</si>
  <si>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</si>
  <si>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</si>
  <si>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</si>
  <si>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</si>
  <si>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</si>
  <si>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</si>
  <si>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</si>
  <si>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</si>
  <si>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</si>
  <si>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</si>
  <si>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</si>
  <si>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</si>
  <si>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</si>
  <si>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</si>
  <si>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</si>
  <si>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</si>
  <si>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</si>
  <si>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</si>
  <si>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</si>
  <si>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</si>
  <si>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</si>
  <si>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</si>
  <si>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</si>
  <si>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</si>
  <si>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</si>
  <si>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</si>
  <si>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</si>
  <si>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</si>
  <si>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</si>
  <si>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</si>
  <si>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</si>
  <si>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</si>
  <si>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</si>
  <si>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</si>
  <si>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</si>
  <si>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</si>
  <si>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</si>
  <si>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</si>
  <si>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</si>
  <si>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</si>
  <si>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</si>
  <si>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</si>
  <si>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</si>
  <si>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</si>
  <si>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</si>
  <si>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</si>
  <si>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</si>
  <si>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</si>
  <si>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</si>
  <si>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</si>
  <si>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</si>
  <si>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</si>
  <si>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</si>
  <si>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</si>
  <si>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</si>
  <si>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</si>
  <si>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</si>
  <si>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</si>
  <si>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</si>
  <si>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</si>
  <si>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</si>
  <si>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</si>
  <si>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</si>
  <si>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</si>
  <si>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</si>
  <si>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</si>
  <si>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</si>
  <si>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</si>
  <si>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</si>
  <si>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</si>
  <si>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</si>
  <si>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</si>
  <si>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</si>
  <si>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</si>
  <si>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</si>
  <si>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</si>
  <si>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</si>
  <si>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</si>
  <si>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</si>
  <si>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</si>
  <si>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</si>
  <si>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</si>
  <si>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</si>
  <si>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</si>
  <si>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</si>
  <si>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</si>
  <si>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</si>
  <si>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</si>
  <si>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</si>
  <si>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</si>
  <si>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</si>
  <si>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</si>
  <si>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</si>
  <si>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</si>
  <si>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</si>
  <si>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</si>
  <si>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</si>
  <si>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</si>
  <si>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</si>
  <si>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</si>
  <si>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</si>
  <si>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</si>
  <si>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</si>
  <si>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</si>
  <si>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</si>
  <si>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</si>
  <si>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</si>
  <si>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</si>
  <si>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</si>
  <si>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</si>
  <si>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</si>
  <si>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</si>
  <si>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</si>
  <si>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</si>
  <si>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</si>
  <si>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</si>
  <si>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</si>
  <si>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</si>
  <si>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</si>
  <si>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</si>
  <si>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</si>
  <si>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</si>
  <si>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</si>
  <si>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</si>
  <si>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</si>
  <si>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</si>
  <si>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</si>
  <si>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</si>
  <si>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</si>
  <si>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</si>
  <si>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</si>
  <si>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</si>
  <si>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</si>
  <si>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</si>
  <si>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</si>
  <si>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</si>
  <si>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</si>
  <si>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</si>
  <si>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</si>
  <si>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</si>
  <si>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</si>
  <si>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</si>
  <si>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</si>
  <si>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</si>
  <si>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</si>
  <si>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</si>
  <si>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</si>
  <si>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</si>
  <si>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</si>
  <si>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</si>
  <si>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</si>
  <si>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</si>
  <si>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</si>
  <si>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</si>
  <si>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</si>
  <si>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</si>
  <si>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</si>
  <si>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</si>
  <si>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</si>
  <si>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</si>
  <si>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</si>
  <si>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</si>
  <si>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</si>
  <si>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</si>
  <si>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</si>
  <si>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</si>
  <si>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</si>
  <si>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</si>
  <si>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</si>
  <si>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</si>
  <si>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</si>
  <si>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</si>
  <si>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</si>
  <si>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</si>
  <si>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</si>
  <si>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</si>
  <si>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</si>
  <si>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</si>
  <si>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</si>
  <si>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</si>
  <si>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</si>
  <si>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</si>
  <si>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</si>
  <si>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</si>
  <si>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</si>
  <si>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</si>
  <si>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</si>
  <si>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</si>
  <si>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</si>
  <si>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</si>
  <si>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</si>
  <si>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</si>
  <si>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</si>
  <si>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</si>
  <si>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</si>
  <si>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</si>
  <si>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</si>
  <si>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</si>
  <si>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</si>
  <si>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</si>
  <si>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</si>
  <si>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</si>
  <si>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</si>
  <si>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</si>
  <si>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</si>
  <si>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</si>
  <si>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</si>
  <si>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</si>
  <si>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</si>
  <si>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</si>
  <si>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</si>
  <si>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</si>
  <si>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</si>
  <si>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</si>
  <si>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</si>
  <si>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</si>
  <si>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</si>
  <si>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</si>
  <si>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</si>
  <si>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</si>
  <si>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</si>
  <si>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</si>
  <si>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</si>
  <si>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</si>
  <si>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</si>
  <si>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</si>
  <si>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</si>
  <si>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</si>
  <si>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</si>
  <si>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</si>
  <si>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</si>
  <si>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</si>
  <si>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</si>
  <si>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</si>
  <si>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</si>
  <si>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</si>
  <si>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</si>
  <si>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</si>
  <si>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</si>
  <si>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</si>
  <si>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</si>
  <si>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</si>
  <si>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</si>
  <si>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</si>
  <si>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</si>
  <si>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</si>
  <si>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</si>
  <si>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</si>
  <si>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</si>
  <si>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</si>
  <si>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</si>
  <si>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</si>
  <si>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</si>
  <si>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</si>
  <si>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</si>
  <si>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</si>
  <si>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</si>
  <si>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</si>
  <si>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</si>
  <si>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</si>
  <si>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</si>
  <si>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</si>
  <si>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</si>
  <si>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</si>
  <si>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</si>
  <si>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</si>
  <si>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</si>
  <si>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</si>
  <si>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</si>
  <si>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</si>
  <si>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</si>
  <si>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</si>
  <si>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</si>
  <si>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</si>
  <si>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</si>
  <si>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</si>
  <si>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</si>
  <si>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</si>
  <si>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</si>
  <si>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</si>
  <si>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</si>
  <si>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</si>
  <si>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</si>
  <si>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</si>
  <si>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</si>
  <si>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</si>
  <si>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</si>
  <si>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</si>
  <si>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</si>
  <si>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</si>
  <si>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</si>
  <si>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</si>
  <si>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</si>
  <si>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</si>
  <si>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</si>
  <si>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</si>
  <si>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</si>
  <si>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</si>
  <si>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</si>
  <si>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</si>
  <si>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</si>
  <si>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</si>
  <si>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</si>
  <si>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</si>
  <si>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</si>
  <si>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</si>
  <si>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</si>
  <si>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</si>
  <si>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</si>
  <si>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</si>
  <si>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</si>
  <si>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</si>
  <si>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</si>
  <si>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</si>
  <si>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</si>
  <si>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</si>
  <si>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</si>
  <si>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</si>
  <si>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</si>
  <si>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</si>
  <si>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</si>
  <si>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</si>
  <si>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</si>
  <si>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</si>
  <si>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</si>
  <si>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</si>
  <si>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</si>
  <si>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</si>
  <si>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</si>
  <si>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</si>
  <si>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</si>
  <si>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</si>
  <si>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</si>
  <si>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</si>
  <si>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</si>
  <si>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</si>
  <si>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</si>
  <si>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</si>
  <si>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</si>
  <si>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</si>
  <si>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</si>
  <si>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</si>
  <si>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</si>
  <si>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</si>
  <si>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</si>
  <si>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</si>
  <si>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</si>
  <si>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</si>
  <si>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</si>
  <si>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</si>
  <si>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</si>
  <si>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</si>
  <si>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</si>
  <si>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</si>
  <si>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</si>
  <si>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</si>
  <si>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</si>
  <si>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</si>
  <si>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</si>
  <si>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</si>
  <si>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</si>
  <si>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</si>
  <si>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</si>
  <si>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</si>
  <si>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</si>
  <si>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</si>
  <si>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</si>
  <si>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</si>
  <si>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</si>
  <si>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</si>
  <si>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</si>
  <si>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</si>
  <si>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</si>
  <si>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</si>
  <si>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</si>
  <si>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</si>
  <si>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</si>
  <si>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</si>
  <si>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</si>
  <si>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</si>
  <si>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</si>
  <si>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</si>
  <si>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</si>
  <si>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</si>
  <si>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</si>
  <si>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</si>
  <si>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</si>
  <si>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</si>
  <si>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</si>
  <si>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</si>
  <si>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</si>
  <si>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</si>
  <si>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</si>
  <si>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</si>
  <si>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</si>
  <si>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</si>
  <si>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</si>
  <si>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</si>
  <si>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</si>
  <si>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</si>
  <si>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</si>
  <si>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</si>
  <si>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</si>
  <si>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</si>
  <si>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</si>
  <si>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</si>
  <si>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</si>
  <si>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</si>
  <si>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</si>
  <si>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</si>
  <si>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</si>
  <si>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</si>
  <si>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</si>
  <si>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</si>
  <si>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</si>
  <si>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</si>
  <si>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</si>
  <si>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</si>
  <si>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</si>
  <si>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</si>
  <si>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</si>
  <si>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</si>
  <si>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</si>
  <si>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</si>
  <si>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</si>
  <si>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</si>
  <si>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</si>
  <si>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</si>
  <si>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</si>
  <si>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</si>
  <si>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</si>
  <si>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</si>
  <si>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</si>
  <si>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</si>
  <si>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</si>
  <si>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</si>
  <si>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</si>
  <si>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</si>
  <si>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</si>
  <si>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</si>
  <si>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</si>
  <si>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</si>
  <si>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</si>
  <si>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</si>
  <si>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</si>
  <si>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</si>
  <si>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</si>
  <si>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</si>
  <si>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</si>
  <si>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</si>
  <si>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</si>
  <si>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</si>
  <si>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</si>
  <si>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</si>
  <si>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</si>
  <si>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</si>
  <si>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</si>
  <si>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</si>
  <si>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</si>
  <si>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</si>
  <si>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</si>
  <si>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</si>
  <si>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</si>
  <si>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</si>
  <si>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</si>
  <si>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</si>
  <si>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</si>
  <si>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</si>
  <si>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</si>
  <si>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</si>
  <si>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</si>
  <si>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</si>
  <si>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</si>
  <si>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</si>
  <si>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</si>
  <si>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</si>
  <si>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</si>
  <si>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</si>
  <si>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</si>
  <si>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</si>
  <si>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</si>
  <si>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</si>
  <si>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</si>
  <si>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</si>
  <si>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</si>
  <si>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</si>
  <si>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</si>
  <si>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</si>
  <si>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</si>
  <si>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</si>
  <si>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</si>
  <si>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</si>
  <si>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</si>
  <si>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</si>
  <si>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</si>
  <si>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</si>
  <si>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</si>
  <si>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</si>
  <si>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</si>
  <si>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</si>
  <si>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</si>
  <si>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</si>
  <si>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</si>
  <si>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</si>
  <si>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</si>
  <si>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</si>
  <si>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</si>
  <si>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</si>
  <si>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</si>
  <si>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</si>
  <si>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</si>
  <si>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</si>
  <si>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</si>
  <si>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</si>
  <si>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</si>
  <si>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</si>
  <si>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</si>
  <si>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</si>
  <si>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</si>
  <si>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</si>
  <si>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</si>
  <si>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</si>
  <si>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</si>
  <si>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</si>
  <si>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</si>
  <si>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</si>
  <si>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</si>
  <si>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</si>
  <si>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</si>
  <si>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</si>
  <si>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</si>
  <si>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</si>
  <si>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</si>
  <si>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</si>
  <si>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</si>
  <si>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</si>
  <si>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</si>
  <si>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</si>
  <si>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</si>
  <si>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</si>
  <si>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</si>
  <si>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</si>
  <si>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</si>
  <si>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</si>
  <si>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</si>
  <si>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</si>
  <si>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</si>
  <si>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</si>
  <si>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</si>
  <si>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</si>
  <si>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</si>
  <si>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</si>
  <si>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</si>
  <si>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</si>
  <si>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</si>
  <si>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</si>
  <si>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</si>
  <si>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</si>
  <si>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</si>
  <si>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</si>
  <si>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</si>
  <si>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</si>
  <si>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</si>
  <si>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</si>
  <si>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</si>
  <si>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</si>
  <si>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</si>
  <si>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</si>
  <si>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</si>
  <si>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</si>
  <si>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</si>
  <si>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</si>
  <si>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</si>
  <si>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</si>
  <si>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</si>
  <si>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</si>
  <si>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</si>
  <si>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</si>
  <si>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</si>
  <si>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</si>
  <si>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</si>
  <si>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</si>
  <si>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</si>
  <si>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</si>
  <si>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</si>
  <si>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</si>
  <si>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</si>
  <si>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</si>
  <si>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</si>
  <si>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</si>
  <si>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</si>
  <si>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</si>
  <si>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</si>
  <si>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</si>
  <si>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</si>
  <si>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</si>
  <si>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</si>
  <si>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</si>
  <si>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</si>
  <si>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</si>
  <si>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</si>
  <si>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</si>
  <si>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</si>
  <si>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</si>
  <si>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</si>
  <si>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</si>
  <si>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</si>
  <si>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</si>
  <si>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</si>
  <si>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</si>
  <si>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</si>
  <si>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</si>
  <si>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</si>
  <si>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</si>
  <si>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</si>
  <si>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</si>
  <si>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</si>
  <si>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</si>
  <si>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</si>
  <si>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</si>
  <si>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</si>
  <si>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</si>
  <si>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</si>
  <si>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</si>
  <si>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</si>
  <si>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</si>
  <si>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</si>
  <si>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</si>
  <si>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</si>
  <si>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</si>
  <si>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</si>
  <si>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</si>
  <si>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</si>
  <si>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</si>
  <si>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</si>
  <si>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</si>
  <si>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</si>
  <si>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</si>
  <si>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</si>
  <si>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</si>
  <si>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</si>
  <si>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</si>
  <si>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</si>
  <si>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</si>
  <si>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</si>
  <si>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</si>
  <si>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</si>
  <si>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</si>
  <si>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</si>
  <si>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</si>
  <si>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</si>
  <si>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</si>
  <si>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</si>
  <si>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</si>
  <si>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</si>
  <si>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</si>
  <si>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</si>
  <si>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</si>
  <si>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</si>
  <si>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</si>
  <si>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</si>
  <si>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</si>
  <si>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</si>
  <si>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</si>
  <si>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</si>
  <si>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</si>
  <si>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</si>
  <si>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</si>
  <si>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</si>
  <si>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</si>
  <si>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</si>
  <si>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</si>
  <si>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</si>
  <si>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</si>
  <si>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</si>
  <si>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</si>
  <si>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</si>
  <si>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</si>
  <si>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</si>
  <si>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</si>
  <si>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</si>
  <si>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</si>
  <si>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</si>
  <si>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</si>
  <si>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</si>
  <si>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</si>
  <si>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</si>
  <si>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</si>
  <si>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</si>
  <si>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</si>
  <si>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</si>
  <si>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</si>
  <si>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</si>
  <si>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</si>
  <si>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</si>
  <si>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</si>
  <si>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</si>
  <si>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</si>
  <si>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</si>
  <si>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</si>
  <si>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</si>
  <si>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</si>
  <si>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</si>
  <si>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</si>
  <si>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</si>
  <si>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</si>
  <si>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</si>
  <si>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</si>
  <si>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</si>
  <si>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</si>
  <si>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</si>
  <si>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</si>
  <si>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</si>
  <si>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</si>
  <si>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</si>
  <si>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</si>
  <si>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</si>
  <si>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</si>
  <si>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</si>
  <si>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</si>
  <si>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</si>
  <si>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</si>
  <si>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</si>
  <si>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</si>
  <si>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</si>
  <si>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</si>
  <si>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</si>
  <si>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</si>
  <si>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</si>
  <si>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</si>
  <si>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</si>
  <si>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</si>
  <si>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</si>
  <si>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</si>
  <si>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</si>
  <si>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</si>
  <si>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</si>
  <si>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</si>
  <si>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</si>
  <si>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</si>
  <si>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</si>
  <si>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</si>
  <si>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</si>
  <si>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</si>
  <si>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</si>
  <si>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</si>
  <si>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</si>
  <si>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</si>
  <si>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</si>
  <si>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</si>
  <si>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</si>
  <si>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</si>
  <si>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</si>
  <si>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</si>
  <si>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</si>
  <si>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</si>
  <si>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</si>
  <si>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</si>
  <si>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</si>
  <si>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</si>
  <si>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</si>
  <si>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</si>
  <si>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</si>
  <si>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</si>
  <si>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</si>
  <si>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</si>
  <si>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</si>
  <si>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</si>
  <si>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</si>
  <si>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</si>
  <si>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</si>
  <si>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</si>
  <si>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</si>
  <si>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</si>
  <si>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</si>
  <si>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</si>
  <si>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</si>
  <si>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</si>
  <si>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</si>
  <si>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</si>
  <si>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</si>
  <si>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</si>
  <si>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</si>
  <si>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</si>
  <si>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</si>
  <si>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</si>
  <si>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</si>
  <si>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</si>
  <si>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</si>
  <si>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</si>
  <si>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</si>
  <si>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</si>
  <si>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</si>
  <si>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</si>
  <si>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</si>
  <si>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</si>
  <si>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</si>
  <si>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</si>
  <si>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</si>
  <si>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</si>
  <si>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</si>
  <si>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</si>
  <si>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</si>
  <si>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</si>
  <si>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</si>
  <si>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</si>
  <si>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</si>
  <si>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</si>
  <si>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</si>
  <si>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</si>
  <si>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</si>
  <si>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</si>
  <si>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</si>
  <si>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</si>
  <si>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</si>
  <si>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</si>
  <si>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</si>
  <si>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</si>
  <si>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</si>
  <si>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</si>
  <si>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</si>
  <si>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</si>
  <si>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</si>
  <si>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</si>
  <si>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</si>
  <si>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</si>
  <si>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</si>
  <si>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</si>
  <si>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</si>
  <si>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</si>
  <si>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</si>
  <si>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</si>
  <si>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</si>
  <si>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</si>
  <si>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</si>
  <si>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</si>
  <si>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</si>
  <si>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</si>
  <si>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</si>
  <si>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</si>
  <si>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</si>
  <si>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</si>
  <si>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</si>
  <si>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</si>
  <si>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</si>
  <si>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</si>
  <si>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</si>
  <si>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</si>
  <si>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</si>
  <si>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</si>
  <si>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</si>
  <si>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</si>
  <si>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</si>
  <si>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</si>
  <si>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</si>
  <si>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</si>
  <si>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</si>
  <si>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</si>
  <si>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</si>
  <si>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</si>
  <si>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</si>
  <si>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</si>
  <si>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</si>
  <si>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</si>
  <si>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</si>
  <si>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</si>
  <si>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</si>
  <si>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</si>
  <si>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</si>
  <si>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</si>
  <si>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</si>
  <si>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</si>
  <si>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</si>
  <si>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</si>
  <si>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</si>
  <si>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</si>
  <si>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</si>
  <si>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</si>
  <si>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</si>
  <si>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</si>
  <si>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</si>
  <si>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</si>
  <si>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</si>
  <si>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</si>
  <si>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</si>
  <si>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</si>
  <si>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</si>
  <si>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</si>
  <si>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</si>
  <si>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</si>
  <si>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</si>
  <si>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</si>
  <si>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</si>
  <si>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</si>
  <si>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</si>
  <si>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</si>
  <si>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</si>
  <si>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</si>
  <si>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</si>
  <si>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</si>
  <si>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</si>
  <si>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</si>
  <si>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</si>
  <si>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</si>
  <si>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</si>
  <si>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</si>
  <si>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</si>
  <si>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</si>
  <si>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</si>
  <si>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</si>
  <si>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</si>
  <si>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</si>
  <si>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</si>
  <si>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</si>
  <si>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</si>
  <si>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</si>
  <si>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</si>
  <si>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</si>
  <si>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</si>
  <si>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</si>
  <si>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</si>
  <si>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</si>
  <si>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</si>
  <si>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</si>
  <si>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</si>
  <si>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</si>
  <si>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</si>
  <si>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</si>
  <si>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</si>
  <si>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</si>
  <si>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</si>
  <si>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</si>
  <si>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</si>
  <si>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</si>
  <si>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</si>
  <si>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</si>
  <si>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</si>
  <si>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</si>
  <si>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</si>
  <si>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</si>
  <si>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</si>
  <si>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</si>
  <si>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</si>
  <si>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</si>
  <si>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</si>
  <si>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</si>
  <si>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</si>
  <si>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</si>
  <si>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</si>
  <si>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</si>
  <si>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</si>
  <si>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</si>
  <si>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</si>
  <si>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</si>
  <si>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</si>
  <si>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</si>
  <si>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</si>
  <si>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</si>
  <si>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</si>
  <si>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</si>
  <si>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</si>
  <si>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</si>
  <si>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</si>
  <si>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</si>
  <si>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</si>
  <si>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</si>
  <si>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</si>
  <si>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</si>
  <si>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</si>
  <si>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</si>
  <si>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</si>
  <si>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</si>
  <si>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</si>
  <si>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</si>
  <si>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</si>
  <si>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</si>
  <si>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</si>
  <si>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</si>
  <si>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</si>
  <si>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</si>
  <si>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</si>
  <si>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</si>
  <si>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</si>
  <si>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</si>
  <si>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</si>
  <si>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</si>
  <si>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</si>
  <si>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</si>
  <si>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</si>
  <si>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</si>
  <si>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</si>
  <si>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</si>
  <si>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</si>
  <si>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</si>
  <si>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</si>
  <si>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</si>
  <si>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</si>
  <si>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</si>
  <si>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</si>
  <si>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</si>
  <si>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</si>
  <si>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</si>
  <si>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</si>
  <si>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</si>
  <si>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</si>
  <si>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</si>
  <si>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</si>
  <si>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</si>
  <si>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</si>
  <si>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</si>
  <si>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</si>
  <si>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</si>
  <si>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</si>
  <si>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</si>
  <si>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</si>
  <si>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</si>
  <si>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</si>
  <si>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</si>
  <si>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</si>
  <si>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</si>
  <si>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</si>
  <si>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</si>
  <si>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</si>
  <si>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</si>
  <si>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</si>
  <si>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</si>
  <si>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</si>
  <si>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</si>
  <si>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</si>
  <si>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</si>
  <si>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</si>
  <si>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</si>
  <si>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</si>
  <si>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</si>
  <si>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</si>
  <si>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</si>
  <si>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</si>
  <si>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</si>
  <si>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</si>
  <si>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</si>
  <si>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</si>
  <si>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</si>
  <si>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</si>
  <si>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</si>
  <si>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</si>
  <si>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</si>
  <si>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</si>
  <si>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</si>
  <si>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</si>
  <si>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</si>
  <si>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</si>
  <si>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</si>
  <si>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</si>
  <si>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</si>
  <si>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</si>
  <si>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</si>
  <si>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</si>
  <si>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</si>
  <si>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</si>
  <si>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</si>
  <si>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</si>
  <si>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</si>
  <si>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</si>
  <si>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</si>
  <si>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</si>
  <si>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</si>
  <si>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</si>
  <si>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</si>
  <si>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</si>
  <si>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</si>
  <si>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</si>
  <si>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</si>
  <si>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</si>
  <si>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</si>
  <si>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</si>
  <si>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</si>
  <si>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</si>
  <si>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</si>
  <si>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</si>
  <si>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</si>
  <si>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</si>
  <si>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</si>
  <si>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</si>
  <si>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</si>
  <si>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</si>
  <si>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</si>
  <si>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</si>
  <si>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</si>
  <si>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</si>
  <si>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</si>
  <si>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</si>
  <si>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</si>
  <si>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</si>
  <si>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</si>
  <si>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</si>
  <si>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</si>
  <si>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</si>
  <si>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</si>
  <si>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</si>
  <si>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</si>
  <si>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</si>
  <si>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</si>
  <si>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</si>
  <si>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</si>
  <si>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</si>
  <si>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</si>
  <si>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</si>
  <si>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</si>
  <si>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</si>
  <si>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</si>
  <si>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</si>
  <si>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</si>
  <si>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</si>
  <si>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</si>
  <si>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</si>
  <si>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</si>
  <si>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</si>
  <si>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</si>
  <si>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</si>
  <si>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</si>
  <si>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</si>
  <si>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</si>
  <si>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</si>
  <si>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</si>
  <si>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</si>
  <si>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</si>
  <si>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</si>
  <si>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</si>
  <si>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</si>
  <si>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</si>
  <si>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</si>
  <si>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</si>
  <si>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</si>
  <si>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</si>
  <si>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</si>
  <si>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</si>
  <si>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</si>
  <si>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</si>
  <si>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</si>
  <si>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</si>
  <si>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</si>
  <si>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</si>
  <si>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</si>
  <si>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</si>
  <si>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</si>
  <si>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</si>
  <si>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</si>
  <si>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</si>
  <si>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</si>
  <si>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</si>
  <si>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</si>
  <si>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</si>
  <si>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</si>
  <si>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</si>
  <si>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</si>
  <si>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</si>
  <si>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</si>
  <si>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</si>
  <si>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</si>
  <si>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</si>
  <si>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</si>
  <si>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</si>
  <si>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</si>
  <si>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</si>
  <si>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</si>
  <si>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</si>
  <si>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</si>
  <si>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</si>
  <si>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</si>
  <si>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</si>
  <si>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</si>
  <si>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</si>
  <si>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</si>
  <si>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</si>
  <si>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</si>
  <si>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</si>
  <si>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</si>
  <si>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</si>
  <si>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</si>
  <si>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</si>
  <si>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</si>
  <si>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</si>
  <si>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</si>
  <si>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</si>
  <si>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</si>
  <si>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</si>
  <si>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</si>
  <si>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</si>
  <si>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</si>
  <si>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</si>
  <si>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</si>
  <si>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</si>
  <si>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</si>
  <si>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</si>
  <si>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</si>
  <si>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</si>
  <si>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</si>
  <si>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</si>
  <si>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</si>
  <si>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</si>
  <si>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</si>
  <si>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</si>
  <si>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</si>
  <si>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</si>
  <si>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</si>
  <si>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</si>
  <si>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</si>
  <si>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</si>
  <si>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</si>
  <si>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</si>
  <si>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</si>
  <si>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</si>
  <si>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</si>
  <si>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</si>
  <si>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</si>
  <si>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</si>
  <si>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</si>
  <si>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</si>
  <si>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</si>
  <si>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</si>
  <si>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</si>
  <si>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</si>
  <si>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</si>
  <si>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</si>
  <si>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</si>
  <si>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</si>
  <si>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</si>
  <si>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</si>
  <si>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</si>
  <si>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</si>
  <si>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</si>
  <si>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</si>
  <si>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</si>
  <si>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</si>
  <si>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</si>
  <si>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</si>
  <si>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</si>
  <si>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</si>
  <si>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</si>
  <si>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</si>
  <si>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</si>
  <si>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</si>
  <si>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</si>
  <si>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</si>
  <si>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</si>
  <si>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</si>
  <si>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</si>
  <si>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</si>
  <si>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</si>
  <si>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</si>
  <si>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</si>
  <si>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</si>
  <si>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</si>
  <si>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</si>
  <si>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</si>
  <si>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</si>
  <si>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</si>
  <si>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</si>
  <si>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</si>
  <si>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</si>
  <si>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</si>
  <si>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</si>
  <si>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</si>
  <si>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</si>
  <si>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</si>
  <si>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</si>
  <si>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</si>
  <si>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</si>
  <si>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</si>
  <si>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</si>
  <si>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</si>
  <si>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</si>
  <si>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</si>
  <si>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</si>
  <si>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</si>
  <si>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</si>
  <si>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</si>
  <si>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</si>
  <si>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</si>
  <si>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</si>
  <si>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</si>
  <si>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</si>
  <si>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</si>
  <si>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</si>
  <si>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</si>
  <si>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</si>
  <si>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</si>
  <si>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</si>
  <si>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</si>
  <si>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</si>
  <si>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</si>
  <si>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</si>
  <si>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</si>
  <si>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</si>
  <si>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</si>
  <si>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</si>
  <si>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</si>
  <si>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</si>
  <si>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</si>
  <si>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</si>
  <si>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</si>
  <si>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</si>
  <si>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</si>
  <si>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</si>
  <si>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</si>
  <si>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</si>
  <si>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</si>
  <si>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</si>
  <si>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</si>
  <si>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</si>
  <si>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</si>
  <si>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</si>
  <si>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</si>
  <si>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</si>
  <si>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</si>
  <si>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</si>
  <si>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</si>
  <si>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</si>
  <si>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</si>
  <si>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</si>
  <si>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</si>
  <si>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</si>
  <si>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</si>
  <si>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</si>
  <si>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</si>
  <si>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</si>
  <si>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</si>
  <si>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</si>
  <si>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</si>
  <si>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</si>
  <si>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</si>
  <si>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</si>
  <si>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</si>
  <si>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</si>
  <si>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</si>
  <si>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</si>
  <si>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</si>
  <si>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</si>
  <si>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</si>
  <si>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</si>
  <si>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</si>
  <si>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</si>
  <si>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</si>
  <si>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</si>
  <si>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</si>
  <si>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</si>
  <si>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</si>
  <si>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</si>
  <si>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</si>
  <si>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</si>
  <si>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</si>
  <si>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</si>
  <si>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</si>
  <si>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</si>
  <si>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</si>
  <si>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</si>
  <si>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</si>
  <si>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</si>
  <si>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</si>
  <si>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</si>
  <si>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</si>
  <si>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</si>
  <si>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</si>
  <si>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</si>
  <si>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</si>
  <si>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</si>
  <si>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</si>
  <si>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</si>
  <si>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</si>
  <si>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</si>
  <si>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</si>
  <si>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</si>
  <si>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</si>
  <si>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</si>
  <si>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</si>
  <si>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</si>
  <si>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</si>
  <si>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</si>
  <si>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</si>
  <si>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</si>
  <si>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</si>
  <si>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</si>
  <si>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</si>
  <si>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</si>
  <si>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</si>
  <si>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</si>
  <si>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</si>
  <si>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</si>
  <si>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</si>
  <si>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</si>
  <si>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</si>
  <si>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</si>
  <si>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</si>
  <si>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</si>
  <si>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</si>
  <si>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</si>
  <si>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</si>
  <si>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</si>
  <si>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</si>
  <si>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</si>
  <si>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</si>
  <si>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</si>
  <si>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</si>
  <si>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</si>
  <si>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</si>
  <si>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</si>
  <si>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</si>
  <si>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</si>
  <si>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</si>
  <si>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</si>
  <si>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</si>
  <si>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</si>
  <si>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</si>
  <si>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</si>
  <si>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</si>
  <si>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</si>
  <si>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</si>
  <si>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</si>
  <si>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</si>
  <si>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</si>
  <si>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</si>
  <si>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</si>
  <si>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</si>
  <si>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</si>
  <si>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</si>
  <si>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</si>
  <si>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</si>
  <si>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</si>
  <si>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</si>
  <si>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</si>
  <si>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</si>
  <si>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</si>
  <si>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</si>
  <si>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</si>
  <si>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</si>
  <si>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</si>
  <si>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</si>
  <si>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</si>
  <si>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</si>
  <si>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</si>
  <si>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</si>
  <si>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</si>
  <si>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</si>
  <si>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</si>
  <si>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</si>
  <si>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</si>
  <si>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</si>
  <si>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</si>
  <si>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</si>
  <si>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</si>
  <si>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</si>
  <si>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</si>
  <si>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</si>
  <si>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</si>
  <si>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</si>
  <si>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</si>
  <si>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</si>
  <si>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</si>
  <si>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</si>
  <si>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</si>
  <si>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</si>
  <si>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</si>
  <si>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</si>
  <si>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</si>
  <si>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</si>
  <si>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</si>
  <si>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</si>
  <si>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</si>
  <si>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</si>
  <si>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</si>
  <si>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</si>
  <si>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</si>
  <si>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</si>
  <si>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</si>
  <si>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</si>
  <si>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</si>
  <si>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</si>
  <si>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</si>
  <si>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</si>
  <si>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</si>
  <si>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</si>
  <si>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</si>
  <si>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</si>
  <si>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</si>
  <si>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</si>
  <si>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</si>
  <si>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</si>
  <si>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</si>
  <si>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</si>
  <si>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</si>
  <si>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</si>
  <si>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</si>
  <si>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</si>
  <si>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</si>
  <si>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</si>
  <si>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</si>
  <si>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</si>
  <si>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</si>
  <si>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</si>
  <si>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</si>
  <si>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</si>
  <si>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</si>
  <si>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</si>
  <si>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</si>
  <si>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</si>
  <si>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</si>
  <si>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</si>
  <si>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</si>
  <si>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</si>
  <si>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</si>
  <si>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</si>
  <si>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</si>
  <si>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</si>
  <si>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</si>
  <si>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</si>
  <si>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</si>
  <si>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</si>
  <si>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</si>
  <si>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</si>
  <si>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</si>
  <si>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</si>
  <si>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</si>
  <si>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</si>
  <si>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</si>
  <si>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</si>
  <si>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</si>
  <si>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</si>
  <si>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</si>
  <si>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</si>
  <si>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</si>
  <si>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</si>
  <si>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</si>
  <si>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</si>
  <si>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</si>
  <si>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</si>
  <si>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</si>
  <si>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</si>
  <si>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</si>
  <si>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</si>
  <si>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</si>
  <si>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</si>
  <si>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</si>
  <si>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</si>
  <si>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</si>
  <si>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</si>
  <si>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</si>
  <si>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</si>
  <si>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</si>
  <si>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</si>
  <si>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</si>
  <si>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</si>
  <si>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</si>
  <si>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</si>
  <si>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</si>
  <si>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</si>
  <si>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</si>
  <si>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</si>
  <si>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</si>
  <si>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</si>
  <si>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</si>
  <si>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</si>
  <si>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</si>
  <si>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</si>
  <si>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</si>
  <si>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</si>
  <si>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</si>
  <si>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</si>
  <si>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</si>
  <si>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</si>
  <si>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</si>
  <si>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</si>
  <si>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</si>
  <si>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</si>
  <si>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</si>
  <si>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</si>
  <si>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</si>
  <si>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</si>
  <si>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</si>
  <si>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</si>
  <si>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</si>
  <si>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</si>
  <si>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</si>
  <si>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</si>
  <si>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</si>
  <si>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</si>
  <si>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</si>
  <si>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</si>
  <si>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</si>
  <si>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</si>
  <si>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</si>
  <si>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</si>
  <si>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</si>
  <si>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</si>
  <si>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</si>
  <si>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</si>
  <si>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</si>
  <si>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</si>
  <si>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</si>
  <si>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</si>
  <si>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</si>
  <si>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</si>
  <si>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</si>
  <si>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</si>
  <si>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</si>
  <si>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</si>
  <si>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</si>
  <si>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</si>
  <si>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</si>
  <si>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</si>
  <si>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</si>
  <si>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</si>
  <si>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</si>
  <si>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</si>
  <si>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</si>
  <si>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</si>
  <si>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</si>
  <si>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</si>
  <si>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</si>
  <si>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</si>
  <si>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</si>
  <si>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</si>
  <si>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</si>
  <si>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</si>
  <si>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</si>
  <si>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</si>
  <si>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</si>
  <si>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</si>
  <si>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</si>
  <si>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</si>
  <si>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</si>
  <si>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</si>
  <si>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</si>
  <si>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</si>
  <si>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</si>
  <si>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</si>
  <si>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</si>
  <si>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</si>
  <si>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</si>
  <si>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</si>
  <si>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</si>
  <si>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</si>
  <si>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</si>
  <si>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</si>
  <si>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</si>
  <si>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</si>
  <si>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</si>
  <si>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</si>
  <si>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</si>
  <si>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</si>
  <si>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</si>
  <si>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</si>
  <si>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</si>
  <si>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</si>
  <si>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</si>
  <si>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</si>
  <si>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</si>
  <si>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</si>
  <si>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</si>
  <si>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</si>
  <si>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</si>
  <si>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</si>
  <si>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</si>
  <si>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</si>
  <si>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</si>
  <si>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</si>
  <si>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</si>
  <si>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</si>
  <si>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</si>
  <si>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</si>
  <si>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</si>
  <si>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</si>
  <si>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</si>
  <si>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</si>
  <si>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</si>
  <si>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</si>
  <si>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</si>
  <si>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</si>
  <si>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</si>
  <si>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</si>
  <si>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</si>
  <si>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</si>
  <si>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</si>
  <si>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</si>
  <si>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</si>
  <si>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</si>
  <si>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</si>
  <si>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</si>
  <si>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</si>
  <si>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</si>
  <si>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</si>
  <si>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</si>
  <si>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</si>
  <si>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</si>
  <si>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</si>
  <si>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</si>
  <si>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</si>
  <si>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</si>
  <si>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</si>
  <si>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</si>
  <si>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</si>
  <si>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</si>
  <si>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</si>
  <si>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</si>
  <si>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</si>
  <si>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</si>
  <si>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</si>
  <si>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</si>
  <si>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</si>
  <si>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</si>
  <si>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</si>
  <si>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</si>
  <si>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</si>
  <si>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</si>
  <si>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</si>
  <si>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</si>
  <si>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</si>
  <si>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</si>
  <si>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</si>
  <si>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</si>
  <si>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</si>
  <si>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</si>
  <si>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</si>
  <si>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</si>
  <si>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</si>
  <si>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</si>
  <si>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</si>
  <si>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</si>
  <si>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</si>
  <si>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</si>
  <si>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</si>
  <si>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</si>
  <si>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</si>
  <si>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</si>
  <si>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</si>
  <si>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</si>
  <si>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</si>
  <si>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</si>
  <si>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</si>
  <si>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</si>
  <si>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</si>
  <si>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</si>
  <si>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</si>
  <si>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</si>
  <si>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</si>
  <si>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</si>
  <si>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</si>
  <si>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</si>
  <si>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</si>
  <si>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</si>
  <si>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</si>
  <si>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</si>
  <si>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</si>
  <si>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</si>
  <si>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</si>
  <si>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</si>
  <si>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</si>
  <si>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</si>
  <si>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</si>
  <si>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</si>
  <si>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</si>
  <si>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</si>
  <si>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</si>
  <si>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</si>
  <si>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</si>
  <si>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</si>
  <si>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</si>
  <si>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</si>
  <si>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</si>
  <si>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</si>
  <si>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</si>
  <si>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</si>
  <si>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</si>
  <si>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</si>
  <si>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</si>
  <si>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</si>
  <si>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</si>
  <si>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</si>
  <si>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</si>
  <si>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</si>
  <si>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</si>
  <si>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</si>
  <si>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</si>
  <si>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</si>
  <si>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</si>
  <si>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</si>
  <si>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</si>
  <si>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</si>
  <si>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</si>
  <si>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</si>
  <si>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</si>
  <si>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</si>
  <si>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</si>
  <si>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</si>
  <si>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</si>
  <si>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</si>
  <si>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</si>
  <si>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</si>
  <si>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</si>
  <si>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</si>
  <si>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</si>
  <si>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</si>
  <si>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</si>
  <si>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</si>
  <si>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</si>
  <si>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</si>
  <si>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</si>
  <si>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</si>
  <si>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</si>
  <si>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</si>
  <si>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</si>
  <si>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</si>
  <si>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</si>
  <si>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</si>
  <si>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</si>
  <si>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</si>
  <si>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</si>
  <si>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</si>
  <si>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</si>
  <si>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</si>
  <si>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</si>
  <si>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</si>
  <si>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</si>
  <si>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</si>
  <si>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</si>
  <si>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</si>
  <si>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</si>
  <si>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</si>
  <si>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</si>
  <si>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</si>
  <si>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</si>
  <si>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</si>
  <si>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</si>
  <si>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</si>
  <si>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</si>
  <si>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</si>
  <si>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</si>
  <si>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</si>
  <si>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</si>
  <si>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</si>
  <si>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</si>
  <si>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</si>
  <si>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</si>
  <si>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</si>
  <si>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</si>
  <si>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</si>
  <si>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</si>
  <si>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</si>
  <si>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</si>
  <si>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</si>
  <si>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</si>
  <si>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</si>
  <si>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</si>
  <si>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</si>
  <si>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</si>
  <si>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</si>
  <si>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</si>
  <si>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</si>
  <si>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</si>
  <si>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</si>
  <si>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</si>
  <si>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</si>
  <si>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</si>
  <si>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</si>
  <si>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</si>
  <si>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</si>
  <si>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</si>
  <si>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</si>
  <si>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</si>
  <si>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</si>
  <si>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</si>
  <si>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</si>
  <si>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</si>
  <si>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</si>
  <si>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</si>
  <si>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</si>
  <si>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</si>
  <si>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</si>
  <si>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</si>
  <si>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</si>
  <si>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</si>
  <si>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</si>
  <si>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</si>
  <si>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</si>
  <si>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</si>
  <si>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</si>
  <si>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</si>
  <si>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</si>
  <si>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</si>
  <si>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</si>
  <si>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</si>
  <si>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</si>
  <si>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</si>
  <si>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</si>
  <si>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</si>
  <si>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</si>
  <si>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</si>
  <si>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</si>
  <si>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</si>
  <si>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</si>
  <si>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</si>
  <si>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</si>
  <si>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</si>
  <si>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</si>
  <si>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</si>
  <si>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</si>
  <si>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</si>
  <si>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</si>
  <si>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</si>
  <si>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</si>
  <si>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</si>
  <si>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</si>
  <si>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</si>
  <si>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</si>
  <si>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</si>
  <si>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</si>
  <si>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</si>
  <si>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</si>
  <si>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</si>
  <si>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</si>
  <si>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</si>
  <si>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</si>
  <si>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</si>
  <si>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</si>
  <si>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</si>
  <si>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</si>
  <si>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</si>
  <si>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</si>
  <si>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</si>
  <si>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</si>
  <si>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</si>
  <si>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</si>
  <si>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</si>
  <si>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</si>
  <si>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</si>
  <si>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</si>
  <si>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</si>
  <si>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</si>
  <si>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</si>
  <si>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</si>
  <si>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</si>
  <si>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</si>
  <si>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</si>
  <si>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</si>
  <si>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</si>
  <si>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</si>
  <si>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</si>
  <si>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</si>
  <si>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</si>
  <si>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</si>
  <si>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</si>
  <si>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</si>
  <si>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</si>
  <si>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</si>
  <si>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</si>
  <si>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</si>
  <si>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</si>
  <si>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</si>
  <si>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</si>
  <si>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</si>
  <si>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</si>
  <si>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</si>
  <si>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</si>
  <si>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</si>
  <si>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</si>
  <si>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</si>
  <si>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</si>
  <si>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</si>
  <si>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</si>
  <si>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</si>
  <si>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</si>
  <si>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</si>
  <si>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</si>
  <si>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</si>
  <si>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</si>
  <si>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</si>
  <si>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</si>
  <si>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</si>
  <si>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</si>
  <si>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</si>
  <si>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</si>
  <si>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</si>
  <si>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</si>
  <si>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</si>
  <si>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</si>
  <si>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</si>
  <si>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</si>
  <si>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</si>
  <si>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</si>
  <si>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</si>
  <si>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</si>
  <si>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</si>
  <si>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</si>
  <si>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</si>
  <si>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</si>
  <si>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</si>
  <si>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</si>
  <si>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</si>
  <si>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</si>
  <si>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</si>
  <si>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</si>
  <si>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</si>
  <si>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</si>
  <si>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</si>
  <si>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</si>
  <si>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</si>
  <si>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</si>
  <si>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</si>
  <si>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</si>
  <si>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</si>
  <si>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</si>
  <si>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</si>
  <si>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</si>
  <si>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</si>
  <si>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</si>
  <si>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</si>
  <si>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</si>
  <si>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</si>
  <si>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</si>
  <si>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</si>
  <si>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</si>
  <si>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</si>
  <si>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</si>
  <si>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</si>
  <si>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</si>
  <si>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</si>
  <si>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</si>
  <si>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</si>
  <si>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</si>
  <si>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</si>
  <si>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</si>
  <si>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</si>
  <si>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</si>
  <si>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</si>
  <si>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</si>
  <si>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</si>
  <si>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</si>
  <si>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</si>
  <si>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</si>
  <si>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</si>
  <si>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</si>
  <si>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</si>
  <si>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</si>
  <si>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</si>
  <si>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</si>
  <si>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</si>
  <si>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</si>
  <si>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</si>
  <si>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</si>
  <si>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</si>
  <si>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</si>
  <si>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</si>
  <si>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</si>
  <si>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</si>
  <si>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</si>
  <si>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</si>
  <si>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</si>
  <si>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</si>
  <si>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</si>
  <si>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</si>
  <si>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</si>
  <si>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</si>
  <si>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</si>
  <si>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</si>
  <si>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</si>
  <si>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</si>
  <si>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</si>
  <si>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</si>
  <si>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</si>
  <si>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</si>
  <si>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</si>
  <si>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</si>
  <si>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</si>
  <si>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</si>
  <si>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</si>
  <si>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</si>
  <si>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</si>
  <si>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</si>
  <si>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</si>
  <si>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</si>
  <si>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</si>
  <si>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</si>
  <si>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</si>
  <si>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</si>
  <si>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</si>
  <si>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</si>
  <si>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</si>
  <si>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</si>
  <si>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</si>
  <si>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</si>
  <si>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</si>
  <si>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</si>
  <si>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</si>
  <si>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</si>
  <si>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</si>
  <si>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</si>
  <si>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</si>
  <si>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</si>
  <si>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</si>
  <si>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</si>
  <si>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</si>
  <si>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</si>
  <si>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</si>
  <si>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</si>
  <si>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</si>
  <si>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</si>
  <si>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</si>
  <si>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</si>
  <si>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</si>
  <si>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</si>
  <si>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</si>
  <si>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</si>
  <si>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</si>
  <si>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</si>
  <si>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</si>
  <si>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</si>
  <si>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</si>
  <si>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</si>
  <si>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</si>
  <si>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</si>
  <si>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</si>
  <si>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</si>
  <si>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</si>
  <si>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</si>
  <si>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</si>
  <si>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</si>
  <si>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</si>
  <si>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</si>
  <si>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</si>
  <si>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</si>
  <si>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</si>
  <si>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</si>
  <si>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</si>
  <si>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</si>
  <si>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</si>
  <si>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</si>
  <si>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</si>
  <si>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</si>
  <si>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</si>
  <si>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</si>
  <si>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</si>
  <si>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</si>
  <si>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</si>
  <si>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</si>
  <si>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</si>
  <si>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</si>
  <si>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</si>
  <si>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</si>
  <si>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</si>
  <si>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</si>
  <si>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</si>
  <si>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</si>
  <si>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</si>
  <si>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</si>
  <si>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</si>
  <si>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</si>
  <si>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</si>
  <si>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</si>
  <si>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</si>
  <si>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</si>
  <si>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</si>
  <si>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</si>
  <si>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</si>
  <si>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</si>
  <si>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</si>
  <si>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</si>
  <si>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</si>
  <si>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</si>
  <si>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</si>
  <si>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</si>
  <si>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</si>
  <si>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</si>
  <si>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</si>
  <si>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</si>
  <si>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</si>
  <si>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</si>
  <si>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</si>
  <si>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</si>
  <si>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</si>
  <si>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</si>
  <si>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</si>
  <si>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</si>
  <si>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</si>
  <si>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</si>
  <si>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</si>
  <si>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</si>
  <si>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</si>
  <si>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</si>
  <si>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</si>
  <si>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</si>
  <si>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</si>
  <si>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</si>
  <si>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</si>
  <si>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</si>
  <si>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</si>
  <si>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</si>
  <si>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</si>
  <si>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</si>
  <si>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</si>
  <si>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</si>
  <si>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</si>
  <si>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</si>
  <si>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</si>
  <si>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</si>
  <si>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</si>
  <si>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</si>
  <si>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</si>
  <si>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</si>
  <si>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</si>
  <si>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</si>
  <si>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</si>
  <si>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</si>
  <si>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</si>
  <si>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</si>
  <si>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</si>
  <si>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</si>
  <si>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</si>
  <si>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</si>
  <si>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</si>
  <si>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</si>
  <si>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</si>
  <si>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</si>
  <si>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</si>
  <si>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</si>
  <si>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</si>
  <si>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</si>
  <si>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</si>
  <si>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</si>
  <si>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</si>
  <si>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</si>
  <si>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</si>
  <si>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</si>
  <si>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</si>
  <si>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</si>
  <si>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</si>
  <si>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</si>
  <si>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</si>
  <si>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</si>
  <si>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</si>
  <si>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</si>
  <si>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</si>
  <si>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</si>
  <si>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</si>
  <si>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</si>
  <si>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</si>
  <si>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</si>
  <si>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</si>
  <si>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</si>
  <si>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</si>
  <si>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</si>
  <si>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</si>
  <si>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</si>
  <si>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</si>
  <si>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</si>
  <si>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</si>
  <si>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</si>
  <si>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</si>
  <si>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</si>
  <si>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</si>
  <si>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</si>
  <si>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</si>
  <si>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</si>
  <si>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</si>
  <si>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</si>
  <si>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</si>
  <si>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</si>
  <si>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</si>
  <si>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</si>
  <si>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</si>
  <si>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</si>
  <si>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</si>
  <si>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</si>
  <si>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</si>
  <si>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</si>
  <si>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</si>
  <si>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</si>
  <si>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</si>
  <si>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</si>
  <si>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</si>
  <si>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</si>
  <si>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</si>
  <si>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</si>
  <si>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</si>
  <si>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</si>
  <si>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</si>
  <si>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</si>
  <si>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</si>
  <si>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</si>
  <si>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</si>
  <si>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</si>
  <si>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</si>
  <si>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</si>
  <si>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</si>
  <si>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</si>
  <si>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</si>
  <si>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</si>
  <si>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</si>
  <si>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</si>
  <si>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</si>
  <si>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</si>
  <si>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</si>
  <si>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</si>
  <si>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</si>
  <si>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</si>
  <si>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</si>
  <si>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</si>
  <si>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</si>
  <si>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</si>
  <si>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</si>
  <si>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</si>
  <si>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</si>
  <si>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</si>
  <si>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</si>
  <si>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</si>
  <si>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</si>
  <si>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</si>
  <si>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</si>
  <si>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</si>
  <si>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</si>
  <si>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</si>
  <si>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</si>
  <si>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</si>
  <si>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</si>
  <si>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</si>
  <si>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</si>
  <si>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</si>
  <si>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</si>
  <si>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</si>
  <si>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</si>
  <si>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</si>
  <si>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</si>
  <si>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</si>
  <si>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</si>
  <si>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</si>
  <si>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</si>
  <si>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</si>
  <si>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</si>
  <si>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</si>
  <si>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</si>
  <si>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</si>
  <si>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</si>
  <si>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</si>
  <si>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</si>
  <si>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</si>
  <si>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</si>
  <si>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</si>
  <si>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</si>
  <si>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</si>
  <si>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</si>
  <si>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</si>
  <si>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</si>
  <si>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</si>
  <si>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</si>
  <si>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</si>
  <si>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</si>
  <si>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</si>
  <si>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</si>
  <si>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</si>
  <si>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</si>
  <si>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</si>
  <si>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</si>
  <si>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</si>
  <si>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</si>
  <si>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</si>
  <si>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</si>
  <si>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</si>
  <si>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</si>
  <si>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</si>
  <si>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</si>
  <si>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</si>
  <si>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</si>
  <si>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</si>
  <si>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</si>
  <si>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</si>
  <si>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</si>
  <si>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</si>
  <si>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</si>
  <si>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</si>
  <si>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</si>
  <si>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</si>
  <si>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</si>
  <si>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</si>
  <si>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</si>
  <si>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</si>
  <si>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</si>
  <si>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</si>
  <si>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</si>
  <si>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</si>
  <si>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</si>
  <si>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</si>
  <si>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</si>
  <si>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</si>
  <si>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</si>
  <si>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</si>
  <si>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</si>
  <si>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</si>
  <si>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</si>
  <si>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</si>
  <si>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</si>
  <si>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</si>
  <si>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</si>
  <si>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</si>
  <si>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</si>
  <si>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</si>
  <si>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</si>
  <si>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</si>
  <si>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</si>
  <si>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</si>
  <si>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</si>
  <si>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</si>
  <si>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</si>
  <si>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</si>
  <si>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</si>
  <si>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</si>
  <si>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</si>
  <si>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</si>
  <si>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</si>
  <si>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</si>
  <si>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</si>
  <si>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</si>
  <si>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</si>
  <si>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</si>
  <si>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</si>
  <si>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</si>
  <si>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</si>
  <si>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</si>
  <si>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</si>
  <si>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</si>
  <si>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</si>
  <si>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</si>
  <si>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</si>
  <si>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</si>
  <si>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</si>
  <si>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</si>
  <si>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</si>
  <si>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</si>
  <si>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</si>
  <si>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</si>
  <si>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</si>
  <si>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</si>
  <si>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</si>
  <si>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</si>
  <si>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</si>
  <si>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</si>
  <si>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</si>
  <si>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</si>
  <si>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</si>
  <si>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</si>
  <si>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</si>
  <si>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</si>
  <si>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</si>
  <si>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</si>
  <si>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</si>
  <si>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</si>
  <si>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</si>
  <si>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</si>
  <si>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</si>
  <si>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</si>
  <si>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</si>
  <si>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</si>
  <si>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</si>
  <si>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</si>
  <si>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</si>
  <si>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</si>
  <si>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</si>
  <si>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</si>
  <si>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</si>
  <si>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</si>
  <si>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</si>
  <si>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</si>
  <si>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</si>
  <si>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</si>
  <si>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</si>
  <si>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</si>
  <si>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</si>
  <si>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</si>
  <si>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</si>
  <si>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</si>
  <si>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</si>
  <si>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</si>
  <si>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</si>
  <si>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</si>
  <si>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</si>
  <si>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</si>
  <si>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</si>
  <si>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</si>
  <si>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</si>
  <si>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</si>
  <si>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</si>
  <si>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</si>
  <si>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</si>
  <si>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</si>
  <si>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</si>
  <si>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</si>
  <si>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</si>
  <si>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</si>
  <si>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</si>
  <si>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</si>
  <si>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</si>
  <si>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</si>
  <si>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</si>
  <si>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</si>
  <si>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</si>
  <si>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</si>
  <si>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</si>
  <si>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</si>
  <si>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</si>
  <si>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</si>
  <si>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</si>
  <si>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</si>
  <si>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</si>
  <si>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</si>
  <si>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</si>
  <si>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</si>
  <si>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</si>
  <si>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</si>
  <si>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</si>
  <si>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</si>
  <si>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</si>
  <si>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</si>
  <si>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</si>
  <si>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</si>
  <si>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</si>
  <si>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</si>
  <si>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</si>
  <si>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</si>
  <si>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</si>
  <si>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</si>
  <si>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</si>
  <si>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</si>
  <si>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</si>
  <si>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</si>
  <si>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</si>
  <si>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</si>
  <si>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</si>
  <si>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</si>
  <si>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</si>
  <si>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</si>
  <si>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</si>
  <si>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</si>
  <si>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</si>
  <si>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</si>
  <si>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</si>
  <si>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</si>
  <si>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</si>
  <si>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</si>
  <si>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</si>
  <si>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</si>
  <si>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</si>
  <si>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</si>
  <si>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</si>
  <si>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</si>
  <si>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</si>
  <si>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</si>
  <si>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</si>
  <si>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</si>
  <si>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</si>
  <si>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</si>
  <si>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</si>
  <si>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</si>
  <si>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</si>
  <si>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</si>
  <si>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</si>
  <si>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</si>
  <si>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</si>
  <si>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</si>
  <si>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</si>
  <si>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</si>
  <si>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</si>
  <si>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</si>
  <si>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</si>
  <si>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</si>
  <si>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</si>
  <si>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</si>
  <si>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</si>
  <si>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</si>
  <si>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</si>
  <si>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</si>
  <si>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</si>
  <si>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</si>
  <si>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</si>
  <si>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</si>
  <si>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</si>
  <si>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</si>
  <si>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</si>
  <si>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</si>
  <si>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</si>
  <si>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</si>
  <si>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</si>
  <si>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</si>
  <si>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</si>
  <si>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</si>
  <si>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</si>
  <si>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</si>
  <si>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</si>
  <si>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</si>
  <si>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</si>
  <si>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</si>
  <si>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</si>
  <si>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</si>
  <si>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</si>
  <si>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</si>
  <si>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</si>
  <si>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</si>
  <si>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</si>
  <si>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</si>
  <si>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</si>
  <si>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</si>
  <si>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</si>
  <si>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</si>
  <si>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</si>
  <si>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</si>
  <si>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</si>
  <si>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</si>
  <si>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</si>
  <si>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</si>
  <si>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</si>
  <si>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</si>
  <si>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</si>
  <si>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</si>
  <si>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</si>
  <si>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</si>
  <si>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</si>
  <si>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</si>
  <si>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</si>
  <si>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</si>
  <si>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</si>
  <si>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</si>
  <si>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</si>
  <si>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</si>
  <si>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</si>
  <si>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</si>
  <si>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</si>
  <si>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</si>
  <si>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</si>
  <si>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</si>
  <si>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</si>
  <si>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</si>
  <si>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</si>
  <si>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</si>
  <si>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</si>
  <si>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</si>
  <si>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</si>
  <si>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</si>
  <si>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</si>
  <si>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</si>
  <si>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</si>
  <si>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</si>
  <si>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</si>
  <si>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</si>
  <si>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</si>
  <si>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</si>
  <si>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</si>
  <si>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</si>
  <si>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</si>
  <si>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</si>
  <si>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</si>
  <si>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</si>
  <si>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</si>
  <si>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</si>
  <si>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</si>
  <si>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</si>
  <si>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</si>
  <si>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</si>
  <si>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</si>
  <si>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</si>
  <si>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</si>
  <si>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</si>
  <si>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</si>
  <si>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</si>
  <si>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</si>
  <si>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</si>
  <si>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</si>
  <si>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</si>
  <si>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</si>
  <si>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</si>
  <si>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</si>
  <si>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</si>
  <si>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</si>
  <si>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</si>
  <si>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</si>
  <si>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</si>
  <si>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</si>
  <si>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</si>
  <si>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</si>
  <si>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</si>
  <si>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</si>
  <si>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</si>
  <si>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</si>
  <si>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</si>
  <si>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</si>
  <si>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</si>
  <si>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</si>
  <si>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</si>
  <si>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</si>
  <si>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</si>
  <si>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</si>
  <si>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</si>
  <si>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</si>
  <si>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</si>
  <si>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</si>
  <si>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</si>
  <si>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</si>
  <si>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</si>
  <si>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</si>
  <si>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</si>
  <si>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</si>
  <si>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</si>
  <si>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</si>
  <si>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</si>
  <si>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</si>
  <si>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</si>
  <si>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</si>
  <si>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</si>
  <si>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</si>
  <si>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</si>
  <si>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</si>
  <si>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</si>
  <si>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</si>
  <si>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</si>
  <si>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</si>
  <si>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</si>
  <si>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</si>
  <si>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</si>
  <si>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</si>
  <si>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</si>
  <si>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</si>
  <si>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</si>
  <si>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</si>
  <si>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</si>
  <si>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</si>
  <si>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</si>
  <si>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</si>
  <si>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</si>
  <si>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</si>
  <si>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</si>
  <si>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</si>
  <si>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</si>
  <si>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</si>
  <si>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</si>
  <si>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</si>
  <si>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</si>
  <si>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</si>
  <si>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</si>
  <si>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</si>
  <si>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</si>
  <si>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</si>
  <si>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</si>
  <si>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</si>
  <si>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</si>
  <si>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</si>
  <si>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</si>
  <si>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</si>
  <si>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</si>
  <si>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</si>
  <si>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</si>
  <si>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</si>
  <si>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</si>
  <si>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</si>
  <si>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</si>
  <si>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</si>
  <si>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</si>
  <si>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</si>
  <si>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</si>
  <si>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</si>
  <si>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</si>
  <si>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</si>
  <si>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</si>
  <si>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</si>
  <si>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</si>
  <si>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</si>
  <si>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</si>
  <si>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</si>
  <si>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</si>
  <si>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</si>
  <si>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</si>
  <si>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</si>
  <si>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</si>
  <si>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</si>
  <si>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</si>
  <si>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</si>
  <si>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</si>
  <si>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</si>
  <si>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</si>
  <si>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</si>
  <si>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</si>
  <si>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</si>
  <si>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TT-20251020-02205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</si>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</sst>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7" sqref="D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288.22879861111142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7.7334861111085047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45951.177224537038</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45951.177224537038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45951.177224537038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45951.177224537038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45951.177224537038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45951.177224537038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45951.177224537038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45951.177224537038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45951.177224537038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45951.177224537038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45951.177224537038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45951.177224537038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45951.177224537038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45951.177224537038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45951.177224537038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45951.177224537038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45951.177224537038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45951.177224537038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45951.177224537038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45951.177224537038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45951.177224537038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45951.177224537038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45951.177224537038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45951.177224537038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45951.177224537038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45951.177224537038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45951.177224537038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45951.177224537038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45951.177224537038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45951.177224537038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45951.177224537038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45951.177224537038</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45951.177224537038</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45951.177224537038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45951.177224537038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45951.177224537038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45951.177224537038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45951.177224537038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45951.177224537038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45951.177224537038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45951.177224537038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45951.177224537038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45951.177224537038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45951.177224537038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45951.177224537038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45951.177224537038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45951.177224537038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45951.177224537038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45951.177224537038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45951.177224537038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45951.177224537038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45951.177224537038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45951.177224537038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45951.177224537038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45951.177224537038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45951.177224537038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45951.177224537038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45951.177224537038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45951.177224537038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45951.177224537038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45951.177224537038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45951.177224537038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45951.177224537038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45951.177224537038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45951.177224537038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45951.177224537038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45951.177224537038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45951.177224537038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45951.177224537038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45951.177224537038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45951.177224537038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45951.177224537038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45951.177224537038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45951.177224537038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45951.177224537038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45951.177224537038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45951.177224537038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45951.177224537038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45951.177224537038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45951.177224537038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45951.177224537038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45951.177224537038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45951.177224537038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45951.177224537038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45951.177224537038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45951.177224537038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45951.177224537038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45951.177224537038</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45951.177224537038</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EBF78892-5C99-40FB-9A67-B3B0F5BBC640}"/>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144.45014120370615</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126.17738657407608</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6.6814490740725887</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45951.177224537038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45951.177224537038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45951.177224537038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45951.177224537038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45951.177224537038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45951.177224537038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45951.177224537038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45951.177224537038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45951.177224537038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45951.177224537038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45951.177224537038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45951.177224537038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45951.177224537038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45951.177224537038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45951.177224537038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45951.177224537038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45951.177224537038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45951.177224537038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45951.177224537038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45951.177224537038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45951.177224537038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45951.177224537038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45951.177224537038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45951.177224537038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45951.177224537038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45951.177224537038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45951.177224537038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45951.177224537038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45951.177224537038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45951.177224537038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45951.177224537038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45951.177224537038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45951.177224537038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45951.177224537038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45951.177224537038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45951.177224537038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45951.177224537038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45951.177224537038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45951.177224537038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45951.177224537038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45951.177224537038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45951.177224537038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45951.177224537038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45951.177224537038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45951.177224537038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45951.177224537038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45951.177224537038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45951.177224537038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45951.177224537038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45951.177224537038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45951.177224537038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45951.177224537038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45951.177224537038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45951.177224537038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45951.177224537038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45951.177224537038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45951.177224537038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45951.177224537038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45951.177224537038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45951.177224537038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45951.177224537038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45951.177224537038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45951.177224537038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45951.177224537038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45951.177224537038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45951.177224537038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45951.177224537038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45951.177224537038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45951.177224537038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45951.177224537038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45951.177224537038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45951.177224537038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45951.177224537038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45951.177224537038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45951.177224537038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45951.177224537038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45951.177224537038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45951.177224537038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45951.177224537038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45951.177224537038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45951.177224537038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45951.177224537038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45951.177224537038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45951.177224537038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45951.177224537038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45951.177224537038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45951.177224537038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45951.177224537038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45951.177224537038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45951.177224537038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45951.177224537038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45951.177224537038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45951.177224537038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45951.177224537038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45951.177224537038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45951.177224537038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45951.177224537038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45951.177224537038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45951.177224537038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45951.177224537038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45951.177224537038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45951.177224537038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45951.177224537038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45951.177224537038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45951.177224537038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45951.177224537038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45951.177224537038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45951.177224537038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45951.177224537038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45951.177224537038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45951.177224537038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45951.177224537038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45951.177224537038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45951.177224537038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45951.177224537038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45951.177224537038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45951.177224537038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45951.177224537038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45951.177224537038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45951.177224537038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45951.177224537038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45951.177224537038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45951.177224537038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45951.177224537038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45951.177224537038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45951.177224537038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45951.177224537038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45951.177224537038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45951.177224537038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45951.177224537038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45951.177224537038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45951.177224537038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45951.177224537038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45951.177224537038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45951.177224537038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45951.177224537038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45951.177224537038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45951.177224537038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45951.177224537038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45951.177224537038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45951.177224537038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45951.177224537038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45951.177224537038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45951.177224537038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45951.177224537038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45951.177224537038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45951.177224537038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45951.177224537038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45951.177224537038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45951.177224537038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45951.177224537038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45951.177224537038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45951.177224537038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45951.177224537038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45951.177224537038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45951.177224537038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45951.177224537038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45951.177224537038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45951.177224537038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45951.177224537038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45951.177224537038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45951.177224537038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45951.177224537038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45951.177224537038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45951.177224537038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45951.177224537038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45951.177224537038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45951.177224537038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45951.177224537038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45951.177224537038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45951.177224537038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45951.177224537038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45951.177224537038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45951.177224537038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45951.177224537038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45951.177224537038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45951.177224537038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45951.177224537038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45951.177224537038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45951.177224537038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45951.177224537038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45951.177224537038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45951.177224537038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45951.177224537038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45951.177224537038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45951.177224537038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45951.177224537038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45951.177224537038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45951.177224537038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45951.177224537038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45951.177224537038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45951.177224537038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45951.177224537038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45951.177224537038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45951.177224537038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45951.177224537038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45951.177224537038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45951.177224537038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45951.177224537038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45951.177224537038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45951.177224537038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45951.177224537038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45951.177224537038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45951.177224537038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45951.177224537038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45951.177224537038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45951.177224537038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45951.177224537038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45951.177224537038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45951.177224537038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45951.177224537038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45951.177224537038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45951.177224537038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45951.177224537038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45951.177224537038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45951.177224537038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45951.177224537038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45951.177224537038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45951.177224537038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45951.177224537038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45951.177224537038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45951.177224537038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45951.177224537038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45951.177224537038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45951.177224537038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45951.177224537038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45951.177224537038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45951.177224537038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45951.177224537038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45951.177224537038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45951.177224537038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45951.177224537038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45951.177224537038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45951.177224537038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45951.177224537038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45951.177224537038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45951.177224537038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45951.177224537038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45951.177224537038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45951.177224537038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45951.177224537038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45951.177224537038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45951.177224537038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45951.177224537038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45951.177224537038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45951.177224537038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45951.177224537038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45951.177224537038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45951.177224537038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45951.177224537038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45951.177224537038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45951.177224537038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45951.177224537038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45951.177224537038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45951.177224537038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45951.177224537038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45951.177224537038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45951.177224537038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45951.177224537038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45951.177224537038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45951.177224537038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45951.177224537038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45951.177224537038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45951.177224537038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45951.177224537038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45951.177224537038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45951.177224537038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45951.177224537038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45951.177224537038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45951.177224537038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45951.177224537038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45951.177224537038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45951.177224537038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45951.177224537038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45951.177224537038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45951.177224537038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45951.177224537038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45951.177224537038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45951.177224537038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45951.177224537038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45951.177224537038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45951.177224537038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45951.177224537038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45951.177224537038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45951.177224537038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45951.177224537038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45951.177224537038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45951.177224537038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45951.177224537038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45951.177224537038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45951.177224537038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45951.177224537038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45951.177224537038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45951.177224537038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45951.177224537038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45951.177224537038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45951.177224537038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45951.177224537038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45951.177224537038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45951.177224537038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45951.177224537038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45951.177224537038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45951.177224537038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45951.177224537038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45951.177224537038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45951.177224537038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45951.177224537038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45951.177224537038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45951.177224537038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45951.177224537038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45951.177224537038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45951.177224537038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45951.177224537038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45951.177224537038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45951.177224537038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45951.177224537038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45951.177224537038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45951.177224537038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45951.177224537038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45951.177224537038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45951.177224537038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45951.177224537038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45951.177224537038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45951.177224537038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45951.177224537038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45951.177224537038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45951.177224537038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45951.177224537038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45951.177224537038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45951.177224537038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45951.177224537038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45951.177224537038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45951.177224537038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45951.177224537038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45951.177224537038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45951.177224537038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45951.177224537038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45951.177224537038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45951.177224537038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45951.177224537038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45951.177224537038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45951.177224537038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45951.177224537038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45951.177224537038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45951.177224537038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45951.177224537038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45951.177224537038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45951.177224537038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45951.177224537038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45951.177224537038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45951.177224537038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45951.177224537038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45951.177224537038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45951.177224537038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45951.177224537038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45951.177224537038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45951.177224537038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45951.177224537038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45951.177224537038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45951.177224537038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45951.177224537038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45951.177224537038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45951.177224537038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45951.177224537038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45951.177224537038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45951.177224537038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45951.177224537038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45951.177224537038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45951.177224537038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45951.177224537038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45951.177224537038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45951.177224537038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45951.177224537038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45951.177224537038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45951.177224537038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45951.177224537038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45951.177224537038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45951.177224537038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45951.177224537038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45951.177224537038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45951.177224537038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45951.177224537038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45951.177224537038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45951.177224537038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45951.177224537038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45951.177224537038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45951.177224537038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45951.177224537038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45951.177224537038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45951.177224537038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45951.177224537038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45951.177224537038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45951.177224537038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45951.177224537038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45951.177224537038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45951.177224537038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45951.177224537038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45951.177224537038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45951.177224537038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45951.177224537038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45951.177224537038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45951.177224537038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45951.177224537038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45951.177224537038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45951.177224537038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45951.177224537038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45951.177224537038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45951.177224537038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45951.177224537038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45951.177224537038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45951.177224537038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45951.177224537038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45951.177224537038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45951.177224537038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45951.177224537038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45951.177224537038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45951.177224537038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45951.177224537038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45951.177224537038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45951.177224537038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45951.177224537038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45951.177224537038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45951.177224537038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45951.177224537038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45951.177224537038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45951.177224537038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45951.177224537038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45951.177224537038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45951.177224537038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45951.177224537038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45951.177224537038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45951.177224537038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45951.177224537038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45951.177224537038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45951.177224537038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45951.177224537038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45951.177224537038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45951.177224537038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45951.177224537038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45951.177224537038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45951.177224537038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45951.177224537038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45951.177224537038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45951.177224537038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45951.177224537038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45951.177224537038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45951.177224537038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45951.177224537038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45951.177224537038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45951.177224537038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45951.177224537038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45951.177224537038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45951.177224537038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45951.177224537038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45951.177224537038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45951.177224537038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45951.177224537038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45951.177224537038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45951.177224537038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45951.177224537038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45951.177224537038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45951.177224537038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45951.177224537038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45951.177224537038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45951.177224537038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45951.177224537038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45951.177224537038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45951.177224537038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45951.177224537038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45951.177224537038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45951.177224537038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45951.177224537038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45951.177224537038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45951.177224537038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45951.177224537038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45951.177224537038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45951.177224537038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45951.177224537038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45951.177224537038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45951.177224537038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45951.177224537038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45951.177224537038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45951.177224537038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45951.177224537038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45951.177224537038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45951.177224537038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45951.177224537038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45951.177224537038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45951.177224537038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45951.177224537038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45951.177224537038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45951.177224537038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45951.177224537038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45951.177224537038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45951.177224537038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45951.177224537038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45951.177224537038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45951.177224537038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45951.177224537038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45951.177224537038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45951.177224537038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45951.177224537038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45951.177224537038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45951.177224537038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45951.177224537038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45951.177224537038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45951.177224537038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45951.177224537038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45951.177224537038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45951.177224537038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45951.177224537038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45951.177224537038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45951.177224537038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45951.177224537038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45951.177224537038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45951.177224537038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45951.177224537038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45951.177224537038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45951.177224537038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45951.177224537038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45951.177224537038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45951.177224537038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45951.177224537038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45951.177224537038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45951.177224537038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45951.177224537038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45951.177224537038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45951.177224537038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45951.177224537038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45951.177224537038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45951.177224537038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45951.177224537038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45951.177224537038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45951.177224537038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45951.177224537038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45951.177224537038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45951.177224537038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45951.177224537038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45951.177224537038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45951.177224537038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45951.177224537038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45951.177224537038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45951.177224537038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45951.177224537038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45951.177224537038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45951.177224537038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45951.177224537038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45951.177224537038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45951.177224537038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45951.177224537038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45951.177224537038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45951.177224537038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45951.177224537038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45951.177224537038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45951.177224537038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45951.177224537038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45951.177224537038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45951.177224537038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45951.177224537038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45951.177224537038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45951.177224537038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45951.177224537038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45951.177224537038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45951.177224537038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45951.177224537038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45951.177224537038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45951.177224537038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45951.177224537038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45951.177224537038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45951.177224537038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45951.177224537038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45951.177224537038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45951.177224537038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45951.177224537038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45951.177224537038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45951.177224537038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45951.177224537038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45951.177224537038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45951.177224537038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45951.177224537038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45951.177224537038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45951.177224537038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45951.177224537038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45951.177224537038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45951.177224537038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45951.177224537038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45951.177224537038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45951.177224537038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45951.177224537038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45951.177224537038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45951.177224537038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45951.177224537038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45951.177224537038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45951.177224537038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45951.177224537038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45951.177224537038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45951.177224537038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45951.177224537038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45951.177224537038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45951.177224537038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45951.177224537038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45951.177224537038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45951.177224537038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45951.177224537038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45951.177224537038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45951.177224537038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45951.177224537038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45951.177224537038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45951.177224537038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45951.177224537038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45951.177224537038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45951.177224537038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45951.177224537038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45951.177224537038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45951.177224537038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45951.177224537038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45951.177224537038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45951.177224537038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45951.177224537038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45951.177224537038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45951.177224537038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45951.177224537038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45951.177224537038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45951.177224537038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45951.177224537038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45951.177224537038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45951.177224537038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45951.177224537038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45951.177224537038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45951.177224537038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45951.177224537038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45951.177224537038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45951.177224537038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45951.177224537038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45951.177224537038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45951.177224537038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45951.177224537038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45951.177224537038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45951.177224537038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45951.177224537038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45951.177224537038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45951.177224537038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45951.177224537038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45951.177224537038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45951.177224537038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45951.177224537038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45951.177224537038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45951.177224537038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45951.177224537038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45951.177224537038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45951.177224537038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45951.177224537038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45951.177224537038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45951.177224537038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45951.177224537038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45951.177224537038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45951.177224537038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45951.177224537038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45951.177224537038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45951.177224537038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45951.177224537038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45951.177224537038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45951.177224537038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45951.177224537038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45951.177224537038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45951.177224537038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45951.177224537038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45951.177224537038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45951.177224537038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45951.177224537038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45951.177224537038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45951.177224537038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45951.177224537038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45951.177224537038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45951.177224537038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45951.177224537038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45951.177224537038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45951.177224537038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45951.177224537038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45951.177224537038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45951.177224537038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45951.177224537038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45951.177224537038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45951.177224537038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45951.177224537038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45951.177224537038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45951.177224537038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45951.177224537038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45951.177224537038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45951.177224537038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45951.177224537038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45951.177224537038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45951.177224537038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45951.177224537038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45951.177224537038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45951.177224537038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45951.177224537038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45951.177224537038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45951.177224537038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45951.177224537038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45951.177224537038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45951.177224537038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45951.177224537038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45951.177224537038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45951.177224537038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45951.177224537038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45951.177224537038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45951.177224537038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45951.177224537038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45951.177224537038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45951.177224537038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45951.177224537038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45951.177224537038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45951.177224537038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45951.177224537038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45951.177224537038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45951.177224537038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45951.177224537038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45951.177224537038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45951.177224537038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45951.177224537038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45951.177224537038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45951.177224537038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45951.177224537038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45951.177224537038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45951.177224537038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45951.177224537038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45951.177224537038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45951.177224537038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45951.177224537038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45951.177224537038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45951.177224537038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45951.177224537038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45951.177224537038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45951.177224537038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45951.177224537038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45951.177224537038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45951.177224537038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45951.177224537038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45951.177224537038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45951.177224537038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45951.177224537038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45951.177224537038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45951.177224537038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45951.177224537038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45951.177224537038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45951.177224537038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45951.177224537038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45951.177224537038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45951.177224537038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45951.177224537038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45951.177224537038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45951.177224537038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45951.177224537038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45951.177224537038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45951.177224537038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45951.177224537038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45951.177224537038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45951.177224537038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45951.177224537038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45951.177224537038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45951.177224537038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45951.177224537038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45951.177224537038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45951.177224537038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45951.177224537038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45951.177224537038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45951.177224537038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45951.177224537038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45951.177224537038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45951.177224537038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45951.177224537038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45951.177224537038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45951.177224537038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45951.177224537038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45951.177224537038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45951.177224537038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45951.177224537038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45951.177224537038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45951.177224537038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45951.177224537038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45951.177224537038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45951.177224537038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45951.177224537038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45951.177224537038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45951.177224537038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45951.177224537038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45951.177224537038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45951.177224537038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45951.177224537038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45951.177224537038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45951.177224537038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45951.177224537038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45951.177224537038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45951.177224537038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45951.177224537038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45951.177224537038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45951.177224537038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45951.177224537038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45951.177224537038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45951.177224537038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45951.177224537038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45951.177224537038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45951.177224537038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45951.177224537038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45951.177224537038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45951.177224537038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45951.177224537038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45951.177224537038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45951.177224537038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45951.177224537038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45951.177224537038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45951.177224537038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45951.177224537038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45951.177224537038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45951.177224537038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45951.177224537038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45951.177224537038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45951.177224537038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45951.177224537038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45951.177224537038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45951.177224537038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45951.177224537038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45951.177224537038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45951.177224537038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45951.177224537038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45951.177224537038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45951.177224537038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45951.177224537038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45951.177224537038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45951.177224537038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45951.177224537038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45951.177224537038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45951.177224537038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45951.177224537038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45951.177224537038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45951.177224537038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45951.177224537038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45951.177224537038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45951.177224537038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45951.177224537038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45951.177224537038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45951.177224537038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45951.177224537038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45951.177224537038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45951.177224537038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45951.177224537038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45951.177224537038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45951.177224537038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45951.177224537038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45951.177224537038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45951.177224537038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45951.177224537038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45951.177224537038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45951.177224537038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45951.177224537038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45951.177224537038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45951.177224537038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45951.177224537038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45951.177224537038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45951.177224537038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45951.177224537038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45951.177224537038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45951.177224537038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45951.177224537038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45951.177224537038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45951.177224537038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45951.177224537038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45951.177224537038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45951.177224537038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45951.177224537038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45951.177224537038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45951.177224537038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45951.177224537038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45951.177224537038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45951.177224537038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45951.177224537038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45951.177224537038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45951.177224537038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45951.177224537038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45951.177224537038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45951.177224537038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45951.177224537038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45951.177224537038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45951.177224537038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45951.177224537038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45951.177224537038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45951.177224537038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45951.177224537038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45951.177224537038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45951.177224537038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45951.177224537038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45951.177224537038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45951.177224537038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45951.177224537038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45951.177224537038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45951.177224537038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45951.177224537038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45951.177224537038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45951.177224537038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45951.177224537038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45951.177224537038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45951.177224537038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45951.177224537038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45951.177224537038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45951.177224537038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45951.177224537038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45951.177224537038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45951.177224537038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45951.177224537038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45951.177224537038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45951.177224537038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45951.177224537038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45951.177224537038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45951.177224537038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45951.177224537038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45951.177224537038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45951.177224537038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45951.177224537038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45951.177224537038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45951.177224537038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45951.177224537038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45951.177224537038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45951.177224537038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45951.177224537038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45951.177224537038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45951.177224537038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45951.177224537038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45951.177224537038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45951.177224537038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45951.177224537038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45951.177224537038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45951.177224537038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45951.177224537038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45951.177224537038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45951.177224537038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45951.177224537038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45951.177224537038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45951.177224537038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45951.177224537038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45951.177224537038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45951.177224537038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45951.177224537038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45951.177224537038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45951.177224537038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45951.177224537038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45951.177224537038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45951.177224537038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45951.177224537038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45951.177224537038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45951.177224537038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45951.177224537038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45951.177224537038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45951.177224537038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45951.177224537038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45951.177224537038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45951.177224537038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45951.177224537038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45951.177224537038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45951.177224537038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45951.177224537038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45951.177224537038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45951.177224537038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45951.177224537038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45951.177224537038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45951.177224537038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45951.177224537038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45951.177224537038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45951.177224537038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45951.177224537038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45951.177224537038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45951.177224537038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45951.177224537038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45951.177224537038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45951.177224537038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45951.177224537038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45951.177224537038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45951.177224537038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45951.177224537038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45951.177224537038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45951.177224537038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45951.177224537038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45951.177224537038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45951.177224537038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45951.177224537038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45951.177224537038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45951.177224537038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45951.177224537038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45951.177224537038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45951.177224537038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45951.177224537038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45951.177224537038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45951.177224537038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45951.177224537038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45951.177224537038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45951.177224537038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45951.177224537038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45951.177224537038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45951.177224537038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45951.177224537038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45951.177224537038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45951.177224537038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45951.177224537038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45951.177224537038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45951.177224537038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45951.177224537038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45951.177224537038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45951.177224537038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45951.177224537038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45951.177224537038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45951.177224537038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45951.177224537038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45951.177224537038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45951.177224537038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45951.177224537038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45951.177224537038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45951.177224537038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45951.177224537038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45951.177224537038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45951.177224537038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45951.177224537038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45951.177224537038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45951.177224537038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45951.177224537038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45951.177224537038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45951.177224537038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45951.177224537038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45951.177224537038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45951.177224537038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45951.177224537038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45951.177224537038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45951.177224537038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45951.177224537038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45951.177224537038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45951.177224537038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45951.177224537038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45951.177224537038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45951.177224537038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45951.177224537038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45951.177224537038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45951.177224537038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45951.177224537038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45951.177224537038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45951.177224537038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45951.177224537038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45951.177224537038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45951.177224537038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45951.177224537038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45951.177224537038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45951.177224537038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45951.177224537038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45951.177224537038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45951.177224537038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45951.177224537038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45951.177224537038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45951.177224537038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45951.177224537038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45951.177224537038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45951.177224537038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45951.177224537038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45951.177224537038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45951.177224537038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45951.177224537038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45951.177224537038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45951.177224537038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45951.177224537038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45951.177224537038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45951.177224537038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45951.177224537038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45951.177224537038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45951.177224537038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45951.177224537038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45951.177224537038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45951.177224537038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45951.177224537038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45951.177224537038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45951.177224537038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45951.177224537038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45951.177224537038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45951.177224537038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45951.177224537038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45951.177224537038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45951.177224537038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45951.177224537038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45951.177224537038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45951.177224537038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45951.177224537038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45951.177224537038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45951.177224537038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45951.177224537038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45951.177224537038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45951.177224537038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45951.177224537038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45951.177224537038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45951.177224537038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45951.177224537038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45951.177224537038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45951.177224537038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45951.177224537038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45951.177224537038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45951.177224537038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45951.177224537038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45951.177224537038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45951.177224537038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45951.177224537038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45951.177224537038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45951.177224537038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45951.177224537038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45951.177224537038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45951.177224537038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45951.177224537038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45951.177224537038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45951.177224537038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45951.177224537038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45951.177224537038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45951.177224537038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45951.177224537038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45951.177224537038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45951.177224537038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45951.177224537038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45951.177224537038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45951.177224537038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45951.177224537038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45951.177224537038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45951.177224537038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45951.177224537038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45951.177224537038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45951.177224537038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45951.177224537038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45951.177224537038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45951.177224537038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45951.177224537038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45951.177224537038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45951.177224537038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45951.177224537038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45951.177224537038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45951.177224537038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45951.177224537038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45951.177224537038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45951.177224537038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45951.177224537038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45951.177224537038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45951.177224537038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45951.177224537038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45951.177224537038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45951.177224537038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45951.177224537038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45951.177224537038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45951.177224537038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45951.177224537038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45951.177224537038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45951.177224537038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45951.177224537038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45951.177224537038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45951.177224537038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45951.177224537038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45951.177224537038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45951.177224537038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45951.177224537038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45951.177224537038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45951.177224537038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45951.177224537038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45951.177224537038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45951.177224537038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45951.177224537038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45951.177224537038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45951.177224537038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45951.177224537038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45951.177224537038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45951.177224537038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45951.177224537038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45951.177224537038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45951.177224537038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45951.177224537038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45951.177224537038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45951.177224537038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45951.177224537038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45951.177224537038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45951.177224537038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45951.177224537038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45951.177224537038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45951.177224537038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45951.177224537038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45951.177224537038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45951.177224537038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45951.177224537038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45951.177224537038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45951.177224537038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45951.177224537038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45951.177224537038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45951.177224537038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45951.177224537038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45951.177224537038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45951.177224537038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45951.177224537038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45951.177224537038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45951.177224537038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45951.177224537038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45951.177224537038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45951.177224537038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45951.177224537038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45951.177224537038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45951.177224537038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45951.177224537038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45951.177224537038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45951.177224537038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45951.177224537038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45951.177224537038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45951.177224537038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45951.177224537038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45951.177224537038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45951.177224537038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45951.177224537038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45951.177224537038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45951.177224537038</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247.69650694444135</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0.11311574074352393</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45951.177224537038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45951.177224537038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45951.177224537038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45951.177224537038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45951.177224537038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45951.177224537038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45951.177224537038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45951.177224537038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45951.177224537038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45951.177224537038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45951.177224537038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45951.177224537038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45951.177224537038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45951.177224537038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45951.177224537038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45951.177224537038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45951.177224537038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45951.177224537038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45951.177224537038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45951.177224537038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45951.177224537038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45951.177224537038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45951.177224537038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45951.177224537038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45951.177224537038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45951.177224537038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45951.177224537038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45951.177224537038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45951.177224537038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45951.177224537038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45951.177224537038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45951.177224537038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45951.177224537038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45951.177224537038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45951.177224537038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45951.177224537038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45951.177224537038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45951.177224537038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45951.177224537038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45951.177224537038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45951.177224537038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45951.177224537038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45951.177224537038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45951.177224537038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45951.177224537038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45951.177224537038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45951.177224537038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45951.177224537038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45951.177224537038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45951.177224537038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45951.177224537038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45951.177224537038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45951.177224537038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45951.177224537038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45951.177224537038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45951.177224537038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45951.177224537038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45951.177224537038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45951.177224537038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45951.177224537038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45951.177224537038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45951.177224537038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45951.177224537038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45951.177224537038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45951.177224537038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45951.177224537038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45951.177224537038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45951.177224537038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45951.177224537038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45951.177224537038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45951.177224537038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45951.177224537038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45951.177224537038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45951.177224537038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45951.177224537038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45951.177224537038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45951.177224537038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45951.177224537038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45951.177224537038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45951.177224537038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45951.177224537038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45951.177224537038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45951.177224537038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45951.177224537038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45951.177224537038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45951.177224537038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45951.177224537038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45951.177224537038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45951.177224537038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45951.177224537038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45951.177224537038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45951.177224537038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45951.177224537038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45951.177224537038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45951.177224537038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45951.177224537038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45951.177224537038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45951.177224537038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45951.177224537038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45951.177224537038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45951.177224537038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45951.177224537038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45951.177224537038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45951.177224537038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45951.177224537038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45951.177224537038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45951.177224537038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45951.177224537038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45951.177224537038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45951.177224537038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45951.177224537038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45951.177224537038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45951.177224537038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45951.177224537038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45951.177224537038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45951.177224537038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45951.177224537038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45951.177224537038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45951.177224537038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45951.177224537038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45951.177224537038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45951.177224537038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45951.177224537038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45951.177224537038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45951.177224537038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45951.177224537038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45951.177224537038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45951.177224537038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45951.177224537038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45951.177224537038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45951.177224537038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45951.177224537038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45951.177224537038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45951.177224537038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45951.177224537038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45951.177224537038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45951.177224537038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45951.177224537038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45951.177224537038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45951.177224537038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45951.177224537038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45951.177224537038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45951.177224537038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45951.177224537038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45951.177224537038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45951.177224537038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45951.177224537038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45951.177224537038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45951.177224537038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45951.177224537038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45951.177224537038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45951.177224537038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45951.177224537038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45951.177224537038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45951.177224537038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45951.177224537038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45951.177224537038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45951.177224537038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45951.177224537038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45951.177224537038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45951.177224537038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45951.177224537038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45951.177224537038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45951.177224537038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45951.177224537038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45951.177224537038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45951.177224537038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45951.177224537038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45951.177224537038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45951.177224537038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45951.177224537038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45951.177224537038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45951.177224537038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45951.177224537038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45951.177224537038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45951.177224537038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45951.177224537038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45951.177224537038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45951.177224537038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45951.177224537038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45951.177224537038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45951.177224537038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45951.177224537038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45951.177224537038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45951.177224537038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45951.177224537038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45951.177224537038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45951.177224537038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45951.177224537038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45951.177224537038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45951.177224537038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45951.177224537038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45951.177224537038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45951.177224537038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45951.177224537038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45951.177224537038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45951.177224537038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45951.177224537038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45951.177224537038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45951.177224537038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45951.177224537038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45951.177224537038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45951.177224537038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45951.177224537038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45951.177224537038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45951.177224537038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45951.177224537038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45951.177224537038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45951.177224537038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45951.177224537038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45951.177224537038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45951.177224537038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45951.177224537038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45951.177224537038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45951.177224537038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45951.177224537038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45951.177224537038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45951.177224537038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45951.177224537038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45951.177224537038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45951.177224537038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45951.177224537038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45951.177224537038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45951.177224537038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45951.177224537038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45951.177224537038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45951.177224537038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45951.177224537038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45951.177224537038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45951.177224537038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45951.177224537038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45951.177224537038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45951.177224537038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45951.177224537038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45951.177224537038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45951.177224537038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45951.177224537038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45951.177224537038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45951.177224537038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45951.177224537038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45951.177224537038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45951.177224537038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45951.177224537038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45951.177224537038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45951.177224537038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45951.177224537038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45951.177224537038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45951.177224537038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45951.177224537038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45951.177224537038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45951.177224537038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45951.177224537038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45951.177224537038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45951.177224537038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45951.177224537038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45951.177224537038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45951.177224537038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45951.177224537038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45951.177224537038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45951.177224537038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45951.177224537038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45951.177224537038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45951.177224537038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45951.177224537038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45951.177224537038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45951.177224537038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45951.177224537038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45951.177224537038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45951.177224537038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45951.177224537038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45951.177224537038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45951.177224537038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45951.177224537038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45951.177224537038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45951.177224537038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45951.177224537038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45951.177224537038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45951.177224537038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45951.177224537038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45951.177224537038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45951.177224537038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45951.177224537038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45951.177224537038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45951.177224537038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45951.177224537038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45951.177224537038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45951.177224537038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45951.177224537038</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45951.177224537038</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13" sqref="A13"/>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59.345164351849235</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24.988347222220909</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6.4056504629625124</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2.5161134259251412</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6.3104166663833894E-2</v>
      </c>
      <c r="H6" s="160">
        <v>45951.053449074076</v>
      </c>
      <c r="I6" s="159" t="str">
        <f>IFERROR(VLOOKUP(D6,DB!A:F,6,0),"")</f>
        <v>SCECO</v>
      </c>
      <c r="J6" s="159" t="str">
        <f>IFERROR(VLOOKUP(D6,DB!A:G,7,0),"")</f>
        <v>Weak</v>
      </c>
      <c r="K6" s="159" t="s">
        <v>39103</v>
      </c>
      <c r="L6" s="159" t="str">
        <f>IFERROR(VLOOKUP(D6,DB!A:I,9,0),"")</f>
        <v>Latis</v>
      </c>
    </row>
    <row r="7" spans="1:13" ht="15">
      <c r="A7" s="159"/>
      <c r="B7" s="159" t="str">
        <f>IFERROR(VLOOKUP(D7,DB!A:K,11,0),"")</f>
        <v/>
      </c>
      <c r="C7" s="159"/>
      <c r="D7" s="159"/>
      <c r="E7" s="159"/>
      <c r="F7" s="160"/>
      <c r="G7" s="161">
        <f ca="1">IFERROR(NOW()-F7,"")</f>
        <v>45951.177224537038</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45951.177224537038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45951.177224537038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45951.177224537038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45951.177224537038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45951.177224537038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45951.177224537038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45951.177224537038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45951.177224537038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45951.177224537038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45951.177224537038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45951.177224537038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45951.177224537038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45951.177224537038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45951.177224537038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45951.177224537038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45951.177224537038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45951.177224537038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45951.177224537038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45951.177224537038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45951.177224537038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45951.177224537038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45951.177224537038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45951.177224537038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45951.177224537038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45951.177224537038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45951.177224537038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45951.177224537038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45951.177224537038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45951.177224537038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45951.177224537038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45951.177224537038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45951.177224537038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45951.177224537038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45951.177224537038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45951.177224537038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45951.177224537038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45951.177224537038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45951.177224537038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45951.177224537038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45951.177224537038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45951.177224537038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45951.177224537038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45951.177224537038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45951.177224537038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45951.177224537038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45951.177224537038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45951.177224537038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45951.177224537038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45951.177224537038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45951.177224537038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45951.177224537038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45951.177224537038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45951.177224537038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45951.177224537038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45951.177224537038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45951.177224537038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45951.177224537038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45951.177224537038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45951.177224537038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45951.177224537038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45951.177224537038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45951.177224537038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45951.177224537038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45951.177224537038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45951.177224537038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45951.177224537038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45951.177224537038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45951.177224537038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45951.177224537038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45951.177224537038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45951.177224537038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45951.177224537038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45951.177224537038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45951.177224537038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45951.177224537038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45951.177224537038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45951.177224537038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45951.177224537038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45951.177224537038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45951.177224537038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45951.177224537038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45951.177224537038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45951.177224537038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45951.177224537038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45951.177224537038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45951.177224537038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45951.177224537038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45951.177224537038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45951.177224537038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45951.177224537038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45951.177224537038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45951.177224537038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45951.177224537038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45951.177224537038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45951.177224537038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45951.177224537038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45951.177224537038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45951.177224537038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45951.177224537038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45951.177224537038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45951.177224537038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45951.177224537038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45951.177224537038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45951.177224537038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45951.177224537038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45951.177224537038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45951.177224537038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45951.177224537038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45951.177224537038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45951.177224537038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45951.177224537038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45951.177224537038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45951.177224537038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45951.177224537038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45951.177224537038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45951.177224537038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45951.177224537038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45951.177224537038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45951.177224537038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45951.177224537038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45951.177224537038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45951.177224537038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45951.177224537038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45951.177224537038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45951.177224537038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45951.177224537038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45951.177224537038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45951.177224537038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45951.177224537038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45951.177224537038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45951.177224537038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45951.177224537038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45951.177224537038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45951.177224537038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45951.177224537038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45951.177224537038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45951.177224537038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45951.177224537038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45951.177224537038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45951.177224537038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45951.177224537038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45951.177224537038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45951.177224537038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45951.177224537038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45951.177224537038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45951.177224537038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45951.177224537038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45951.177224537038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45951.177224537038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45951.177224537038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45951.177224537038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45951.177224537038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45951.177224537038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45951.177224537038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45951.177224537038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45951.177224537038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45951.177224537038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45951.177224537038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45951.177224537038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45951.177224537038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45951.177224537038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45951.177224537038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45951.177224537038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45951.177224537038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45951.177224537038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45951.177224537038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45951.177224537038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45951.177224537038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45951.177224537038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45951.177224537038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45951.177224537038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45951.177224537038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45951.177224537038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45951.177224537038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45951.177224537038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45951.177224537038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45951.177224537038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45951.177224537038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45951.177224537038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45951.177224537038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45951.177224537038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45951.177224537038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45951.177224537038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45951.177224537038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45951.177224537038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45951.177224537038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45951.177224537038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45951.177224537038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45951.177224537038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45951.177224537038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45951.177224537038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45951.177224537038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45951.177224537038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45951.177224537038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45951.177224537038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45951.177224537038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45951.177224537038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45951.177224537038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45951.177224537038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45951.177224537038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45951.177224537038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45951.177224537038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45951.177224537038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45951.177224537038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45951.177224537038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45951.177224537038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45951.177224537038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45951.177224537038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45951.177224537038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45951.177224537038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45951.177224537038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45951.177224537038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45951.177224537038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45951.177224537038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45951.177224537038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45951.177224537038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45951.177224537038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45951.177224537038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45951.177224537038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45951.177224537038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45951.177224537038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45951.177224537038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45951.177224537038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45951.177224537038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45951.177224537038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45951.177224537038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45951.177224537038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45951.177224537038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45951.177224537038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45951.177224537038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45951.177224537038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45951.177224537038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45951.177224537038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45951.177224537038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45951.177224537038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45951.177224537038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45951.177224537038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45951.177224537038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45951.177224537038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45951.177224537038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45951.177224537038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45951.177224537038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45951.177224537038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45951.177224537038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45951.177224537038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45951.177224537038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45951.177224537038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45951.177224537038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45951.177224537038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45951.177224537038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45951.177224537038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45951.177224537038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45951.177224537038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45951.177224537038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45951.177224537038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45951.177224537038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45951.177224537038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45951.177224537038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45951.177224537038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45951.177224537038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45951.177224537038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45951.177224537038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45951.177224537038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45951.177224537038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45951.177224537038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45951.177224537038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45951.177224537038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45951.177224537038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45951.177224537038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45951.177224537038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45951.177224537038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45951.177224537038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45951.177224537038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45951.177224537038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45951.177224537038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45951.177224537038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45951.177224537038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45951.177224537038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45951.177224537038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45951.177224537038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45951.177224537038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45951.177224537038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45951.177224537038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45951.177224537038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45951.177224537038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45951.177224537038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45951.177224537038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45951.177224537038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45951.177224537038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45951.177224537038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45951.177224537038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45951.177224537038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45951.177224537038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45951.177224537038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45951.177224537038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45951.177224537038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45951.177224537038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45951.177224537038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45951.177224537038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45951.177224537038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45951.177224537038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45951.177224537038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45951.177224537038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45951.177224537038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45951.177224537038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45951.177224537038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45951.177224537038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45951.177224537038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45951.177224537038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45951.177224537038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45951.177224537038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45951.177224537038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45951.177224537038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45951.177224537038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45951.177224537038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45951.177224537038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45951.177224537038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45951.177224537038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45951.177224537038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45951.177224537038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45951.177224537038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45951.177224537038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45951.177224537038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45951.177224537038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45951.177224537038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45951.177224537038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45951.177224537038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45951.177224537038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45951.177224537038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45951.177224537038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45951.177224537038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45951.177224537038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45951.177224537038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45951.177224537038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45951.177224537038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45951.177224537038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45951.177224537038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45951.177224537038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45951.177224537038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45951.177224537038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45951.177224537038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45951.177224537038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45951.177224537038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45951.177224537038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45951.177224537038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45951.177224537038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45951.177224537038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45951.177224537038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45951.177224537038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45951.177224537038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45951.177224537038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45951.177224537038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45951.177224537038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45951.177224537038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45951.177224537038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45951.177224537038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45951.177224537038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45951.177224537038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45951.177224537038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45951.177224537038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45951.177224537038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45951.177224537038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45951.177224537038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45951.177224537038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45951.177224537038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45951.177224537038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45951.177224537038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45951.177224537038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45951.177224537038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45951.177224537038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45951.177224537038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45951.177224537038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45951.177224537038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45951.177224537038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45951.177224537038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45951.177224537038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45951.177224537038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45951.177224537038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45951.177224537038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45951.177224537038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45951.177224537038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45951.177224537038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45951.177224537038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45951.177224537038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45951.177224537038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45951.177224537038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45951.177224537038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45951.177224537038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45951.177224537038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45951.177224537038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45951.177224537038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45951.177224537038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45951.177224537038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45951.177224537038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45951.177224537038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45951.177224537038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45951.177224537038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45951.177224537038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45951.177224537038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45951.177224537038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45951.177224537038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45951.177224537038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45951.177224537038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45951.177224537038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45951.177224537038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45951.177224537038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45951.177224537038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45951.177224537038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45951.177224537038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45951.177224537038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45951.177224537038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45951.177224537038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45951.177224537038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45951.177224537038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45951.177224537038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45951.177224537038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45951.177224537038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45951.177224537038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45951.177224537038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45951.177224537038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45951.177224537038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45951.177224537038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45951.177224537038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45951.177224537038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45951.177224537038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45951.177224537038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45951.177224537038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45951.177224537038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45951.177224537038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45951.177224537038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45951.177224537038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45951.177224537038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45951.177224537038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45951.177224537038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45951.177224537038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45951.177224537038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45951.177224537038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45951.177224537038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45951.177224537038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45951.177224537038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45951.177224537038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45951.177224537038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45951.177224537038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45951.177224537038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45951.177224537038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45951.177224537038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45951.177224537038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45951.177224537038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45951.177224537038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45951.177224537038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45951.177224537038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45951.177224537038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45951.177224537038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45951.177224537038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45951.177224537038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45951.177224537038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45951.177224537038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45951.177224537038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45951.177224537038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45951.177224537038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45951.177224537038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45951.177224537038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45951.177224537038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45951.177224537038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45951.177224537038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45951.177224537038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45951.177224537038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45951.177224537038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45951.177224537038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45951.177224537038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45951.177224537038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45951.177224537038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45951.177224537038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45951.177224537038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45951.177224537038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45951.177224537038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45951.177224537038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45951.177224537038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45951.177224537038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45951.177224537038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45951.177224537038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45951.177224537038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45951.177224537038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45951.177224537038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45951.177224537038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45951.177224537038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45951.177224537038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45951.177224537038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45951.177224537038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45951.177224537038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45951.177224537038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45951.177224537038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45951.177224537038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45951.177224537038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45951.177224537038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45951.177224537038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45951.177224537038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45951.177224537038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45951.177224537038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45951.177224537038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45951.177224537038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45951.177224537038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45951.177224537038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45951.177224537038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45951.177224537038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45951.177224537038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45951.177224537038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45951.177224537038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45951.177224537038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45951.177224537038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45951.177224537038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45951.177224537038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45951.177224537038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45951.177224537038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45951.177224537038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45951.177224537038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45951.177224537038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45951.177224537038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45951.177224537038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45951.177224537038</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2</v>
      </c>
      <c r="D2" s="105" t="s">
        <v>33748</v>
      </c>
      <c r="E2" s="108" t="s">
        <v>38998</v>
      </c>
      <c r="F2" s="109"/>
      <c r="G2" s="78">
        <f ca="1">IFERROR(NOW()-F2,"-")</f>
        <v>45951.177224537038</v>
      </c>
      <c r="H2" s="109">
        <v>45951.132870370369</v>
      </c>
      <c r="I2" s="105" t="str">
        <f>IFERROR(VLOOKUP(D2,DB!A:F,6,0),"")</f>
        <v>SCECO</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45951.177224537038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45951.177224537038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45951.177224537038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45951.177224537038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45951.177224537038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45951.177224537038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45951.177224537038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45951.177224537038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45951.177224537038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45951.177224537038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45951.177224537038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45951.177224537038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45951.177224537038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45951.177224537038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45951.177224537038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45951.177224537038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45951.177224537038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45951.177224537038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45951.177224537038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45951.177224537038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45951.177224537038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45951.177224537038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45951.177224537038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45951.177224537038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45951.177224537038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45951.177224537038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45951.177224537038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45951.177224537038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45951.177224537038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45951.177224537038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45951.177224537038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45951.177224537038</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2025-10-21T01:16:48Z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