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93" documentId="13_ncr:1_{F6CB121F-512D-4AA6-A0C1-0FB36C537598}" xr6:coauthVersionLast="47" xr6:coauthVersionMax="47" xr10:uidLastSave="{7AF15B36-E466-47EC-868F-0ADBA990848B}"/>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<sst xmlns="http://schemas.openxmlformats.org/spreadsheetml/2006/main" count="178580" uniqueCount="39071">
  <si>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</si>
  <si>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</si>
  <si>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</si>
  <si>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</si>
  <si>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</si>
  <si>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</si>
  <si>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</si>
  <si>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</si>
  <si>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</si>
  <si>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</si>
  <si>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</si>
  <si>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</si>
  <si>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</si>
  <si>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</si>
  <si>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</si>
  <si>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</si>
  <si>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</si>
  <si>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</si>
  <si>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</si>
  <si>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</si>
  <si>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</si>
  <si>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</si>
  <si>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</si>
  <si>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</si>
  <si>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</si>
  <si>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</si>
  <si>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</si>
  <si>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</si>
  <si>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</si>
  <si>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</si>
  <si>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</si>
  <si>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</si>
  <si>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</si>
  <si>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</si>
  <si>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</si>
  <si>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</si>
  <si>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</si>
  <si>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</si>
  <si>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</si>
  <si>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</si>
  <si>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</si>
  <si>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</si>
  <si>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</si>
  <si>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</si>
  <si>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</si>
  <si>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</si>
  <si>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</si>
  <si>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</si>
  <si>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</si>
  <si>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</si>
  <si>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</si>
  <si>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</si>
  <si>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</si>
  <si>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</si>
  <si>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</si>
  <si>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</si>
  <si>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</si>
  <si>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</si>
  <si>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</si>
  <si>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</si>
  <si>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</si>
  <si>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</si>
  <si>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</si>
  <si>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</si>
  <si>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</si>
  <si>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</si>
  <si>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</si>
  <si>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</si>
  <si>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</si>
  <si>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</si>
  <si>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</si>
  <si>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</si>
  <si>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</si>
  <si>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</si>
  <si>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</si>
  <si>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</si>
  <si>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</si>
  <si>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</si>
  <si>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</si>
  <si>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</si>
  <si>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</si>
  <si>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</si>
  <si>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</si>
  <si>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</si>
  <si>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</si>
  <si>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</si>
  <si>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</si>
  <si>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</si>
  <si>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</si>
  <si>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</si>
  <si>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</si>
  <si>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</si>
  <si>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</si>
  <si>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</si>
  <si>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</si>
  <si>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</si>
  <si>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</si>
  <si>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</si>
  <si>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</si>
  <si>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</si>
  <si>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</si>
  <si>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</si>
  <si>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</si>
  <si>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</si>
  <si>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</si>
  <si>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</si>
  <si>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</si>
  <si>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</si>
  <si>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</si>
  <si>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</si>
  <si>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</si>
  <si>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</si>
  <si>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</si>
  <si>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</si>
  <si>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</si>
  <si>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</si>
  <si>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</si>
  <si>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</si>
  <si>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</si>
  <si>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</si>
  <si>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</si>
  <si>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</si>
  <si>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</si>
  <si>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</si>
  <si>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</si>
  <si>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</si>
  <si>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</si>
  <si>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</si>
  <si>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</si>
  <si>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</si>
  <si>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</si>
  <si>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</si>
  <si>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</si>
  <si>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</si>
  <si>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</si>
  <si>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</si>
  <si>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</si>
  <si>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</si>
  <si>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</si>
  <si>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</si>
  <si>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</si>
  <si>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</si>
  <si>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</si>
  <si>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</si>
  <si>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</si>
  <si>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</si>
  <si>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</si>
  <si>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</si>
  <si>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</si>
  <si>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</si>
  <si>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</si>
  <si>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</si>
  <si>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</si>
  <si>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</si>
  <si>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</si>
  <si>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</si>
  <si>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</si>
  <si>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</si>
  <si>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</si>
  <si>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</si>
  <si>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</si>
  <si>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</si>
  <si>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</si>
  <si>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</si>
  <si>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</si>
  <si>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</si>
  <si>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</si>
  <si>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</si>
  <si>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</si>
  <si>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</si>
  <si>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</si>
  <si>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</si>
  <si>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</si>
  <si>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</si>
  <si>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</si>
  <si>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</si>
  <si>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</si>
  <si>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</si>
  <si>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</si>
  <si>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</si>
  <si>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</si>
  <si>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</si>
  <si>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</si>
  <si>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</si>
  <si>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</si>
  <si>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</si>
  <si>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</si>
  <si>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</si>
  <si>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</si>
  <si>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</si>
  <si>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</si>
  <si>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</si>
  <si>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</si>
  <si>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</si>
  <si>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</si>
  <si>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</si>
  <si>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</si>
  <si>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</si>
  <si>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</si>
  <si>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</si>
  <si>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</si>
  <si>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</si>
  <si>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</si>
  <si>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</si>
  <si>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</si>
  <si>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</si>
  <si>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</si>
  <si>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</si>
  <si>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</si>
  <si>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</si>
  <si>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</si>
  <si>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</si>
  <si>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</si>
  <si>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</si>
  <si>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</si>
  <si>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</si>
  <si>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</si>
  <si>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</si>
  <si>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</si>
  <si>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</si>
  <si>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</si>
  <si>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</si>
  <si>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</si>
  <si>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</si>
  <si>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</si>
  <si>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</si>
  <si>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</si>
  <si>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</si>
  <si>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</si>
  <si>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</si>
  <si>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</si>
  <si>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</si>
  <si>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</si>
  <si>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</si>
  <si>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</si>
  <si>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</si>
  <si>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</si>
  <si>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</si>
  <si>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</si>
  <si>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</si>
  <si>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</si>
  <si>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</si>
  <si>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</si>
  <si>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</si>
  <si>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</si>
  <si>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</si>
  <si>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</si>
  <si>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</si>
  <si>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</si>
  <si>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</si>
  <si>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</si>
  <si>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</si>
  <si>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</si>
  <si>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</si>
  <si>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</si>
  <si>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</si>
  <si>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</si>
  <si>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</si>
  <si>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</si>
  <si>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</si>
  <si>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</si>
  <si>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</si>
  <si>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</si>
  <si>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</si>
  <si>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</si>
  <si>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</si>
  <si>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</si>
  <si>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</si>
  <si>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</si>
  <si>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</si>
  <si>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</si>
  <si>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</si>
  <si>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</si>
  <si>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</si>
  <si>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</si>
  <si>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</si>
  <si>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</si>
  <si>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</si>
  <si>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</si>
  <si>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</si>
  <si>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</si>
  <si>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</si>
  <si>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</si>
  <si>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</si>
  <si>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</si>
  <si>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</si>
  <si>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</si>
  <si>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</si>
  <si>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</si>
  <si>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</si>
  <si>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</si>
  <si>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</si>
  <si>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</si>
  <si>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</si>
  <si>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</si>
  <si>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</si>
  <si>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</si>
  <si>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</si>
  <si>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</si>
  <si>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</si>
  <si>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</si>
  <si>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</si>
  <si>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</si>
  <si>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</si>
  <si>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</si>
  <si>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</si>
  <si>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</si>
  <si>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</si>
  <si>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</si>
  <si>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</si>
  <si>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</si>
  <si>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</si>
  <si>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</si>
  <si>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</si>
  <si>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</si>
  <si>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</si>
  <si>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</si>
  <si>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</si>
  <si>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</si>
  <si>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</si>
  <si>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</si>
  <si>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</si>
  <si>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</si>
  <si>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</si>
  <si>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</si>
  <si>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</si>
  <si>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</si>
  <si>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</si>
  <si>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</si>
  <si>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</si>
  <si>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</si>
  <si>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</si>
  <si>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</si>
  <si>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</si>
  <si>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</si>
  <si>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</si>
  <si>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</si>
  <si>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</si>
  <si>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</si>
  <si>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</si>
  <si>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</si>
  <si>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</si>
  <si>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</si>
  <si>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</si>
  <si>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</si>
  <si>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</si>
  <si>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</si>
  <si>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</si>
  <si>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</si>
  <si>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</si>
  <si>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</si>
  <si>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</si>
  <si>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</si>
  <si>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</si>
  <si>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</si>
  <si>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</si>
  <si>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</si>
  <si>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</si>
  <si>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</si>
  <si>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</si>
  <si>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</si>
  <si>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</si>
  <si>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</si>
  <si>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</si>
  <si>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</si>
  <si>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</si>
  <si>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</si>
  <si>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</si>
  <si>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</si>
  <si>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</si>
  <si>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</si>
  <si>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</si>
  <si>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</si>
  <si>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</si>
  <si>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</si>
  <si>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</si>
  <si>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</si>
  <si>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</si>
  <si>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</si>
  <si>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</si>
  <si>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</si>
  <si>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</si>
  <si>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</si>
  <si>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</si>
  <si>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</si>
  <si>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</si>
  <si>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</si>
  <si>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</si>
  <si>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</si>
  <si>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</si>
  <si>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</si>
  <si>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</si>
  <si>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</si>
  <si>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</si>
  <si>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</si>
  <si>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</si>
  <si>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</si>
  <si>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</si>
  <si>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</si>
  <si>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</si>
  <si>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</si>
  <si>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</si>
  <si>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</si>
  <si>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</si>
  <si>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</si>
  <si>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</si>
  <si>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</si>
  <si>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</si>
  <si>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</si>
  <si>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</si>
  <si>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</si>
  <si>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</si>
  <si>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</si>
  <si>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</si>
  <si>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</si>
  <si>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</si>
  <si>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</si>
  <si>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</si>
  <si>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</si>
  <si>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</si>
  <si>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</si>
  <si>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</si>
  <si>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</si>
  <si>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</si>
  <si>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</si>
  <si>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</si>
  <si>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</si>
  <si>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</si>
  <si>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</si>
  <si>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</si>
  <si>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</si>
  <si>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</si>
  <si>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</si>
  <si>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</si>
  <si>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</si>
  <si>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</si>
  <si>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</si>
  <si>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</si>
  <si>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</si>
  <si>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</si>
  <si>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</si>
  <si>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</si>
  <si>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</si>
  <si>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</si>
  <si>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</si>
  <si>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</si>
  <si>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</si>
  <si>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</si>
  <si>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</si>
  <si>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</si>
  <si>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</si>
  <si>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</si>
  <si>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</si>
  <si>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</si>
  <si>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</si>
  <si>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</si>
  <si>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</si>
  <si>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</si>
  <si>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</si>
  <si>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</si>
  <si>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</si>
  <si>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</si>
  <si>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</si>
  <si>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</si>
  <si>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</si>
  <si>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</si>
  <si>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</si>
  <si>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</si>
  <si>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</si>
  <si>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</si>
  <si>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</si>
  <si>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</si>
  <si>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</si>
  <si>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</si>
  <si>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</si>
  <si>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</si>
  <si>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</si>
  <si>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</si>
  <si>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</si>
  <si>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</si>
  <si>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</si>
  <si>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</si>
  <si>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</si>
  <si>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</si>
  <si>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</si>
  <si>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</si>
  <si>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</si>
  <si>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</si>
  <si>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</si>
  <si>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</si>
  <si>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</si>
  <si>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</si>
  <si>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</si>
  <si>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</si>
  <si>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</si>
  <si>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</si>
  <si>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</si>
  <si>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</si>
  <si>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</si>
  <si>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</si>
  <si>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</si>
  <si>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</si>
  <si>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</si>
  <si>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</si>
  <si>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</si>
  <si>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</si>
  <si>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</si>
  <si>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</si>
  <si>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</si>
  <si>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</si>
  <si>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</si>
  <si>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</si>
  <si>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</si>
  <si>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</si>
  <si>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</si>
  <si>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</si>
  <si>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</si>
  <si>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</si>
  <si>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</si>
  <si>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</si>
  <si>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</si>
  <si>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</si>
  <si>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</si>
  <si>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</si>
  <si>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</si>
  <si>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</si>
  <si>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</si>
  <si>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</si>
  <si>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</si>
  <si>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</si>
  <si>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</si>
  <si>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</si>
  <si>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</si>
  <si>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</si>
  <si>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</si>
  <si>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</si>
  <si>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</si>
  <si>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</si>
  <si>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</si>
  <si>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</si>
  <si>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</si>
  <si>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</si>
  <si>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</si>
  <si>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</si>
  <si>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</si>
  <si>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</si>
  <si>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</si>
  <si>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</si>
  <si>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</si>
  <si>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</si>
  <si>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</si>
  <si>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</si>
  <si>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</si>
  <si>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</si>
  <si>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</si>
  <si>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</si>
  <si>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</si>
  <si>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</si>
  <si>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</si>
  <si>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</si>
  <si>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</si>
  <si>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</si>
  <si>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</si>
  <si>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</si>
  <si>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</si>
  <si>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</si>
  <si>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</si>
  <si>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</si>
  <si>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</si>
  <si>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</si>
  <si>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</si>
  <si>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</si>
  <si>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</si>
  <si>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</si>
  <si>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</si>
  <si>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</si>
  <si>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</si>
  <si>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</si>
  <si>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</si>
  <si>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</si>
  <si>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</si>
  <si>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</si>
  <si>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</si>
  <si>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</si>
  <si>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</si>
  <si>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</si>
  <si>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</si>
  <si>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</si>
  <si>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</si>
  <si>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</si>
  <si>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</si>
  <si>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</si>
  <si>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</si>
  <si>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</si>
  <si>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</si>
  <si>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</si>
  <si>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</si>
  <si>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</si>
  <si>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</si>
  <si>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</si>
  <si>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</si>
  <si>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</si>
  <si>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</si>
  <si>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</si>
  <si>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</si>
  <si>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</si>
  <si>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</si>
  <si>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</si>
  <si>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</si>
  <si>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</si>
  <si>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</si>
  <si>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</si>
  <si>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</si>
  <si>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</si>
  <si>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</si>
  <si>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</si>
  <si>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</si>
  <si>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</si>
  <si>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</si>
  <si>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</si>
  <si>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</si>
  <si>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</si>
  <si>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</si>
  <si>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</si>
  <si>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</si>
  <si>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</si>
  <si>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</si>
  <si>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</si>
  <si>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</si>
  <si>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</si>
  <si>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</si>
  <si>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</si>
  <si>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</si>
  <si>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</si>
  <si>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</si>
  <si>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</si>
  <si>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</si>
  <si>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</si>
  <si>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</si>
  <si>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</si>
  <si>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</si>
  <si>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</si>
  <si>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</si>
  <si>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</si>
  <si>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</si>
  <si>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</si>
  <si>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</si>
  <si>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</si>
  <si>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</si>
  <si>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</si>
  <si>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</si>
  <si>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</si>
  <si>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</si>
  <si>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</si>
  <si>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</si>
  <si>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</si>
  <si>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</si>
  <si>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</si>
  <si>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</si>
  <si>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</si>
  <si>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</si>
  <si>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</si>
  <si>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</si>
  <si>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</si>
  <si>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</si>
  <si>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</si>
  <si>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</si>
  <si>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</si>
  <si>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</si>
  <si>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</si>
  <si>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</si>
  <si>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</si>
  <si>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</si>
  <si>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</si>
  <si>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</si>
  <si>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</si>
  <si>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</si>
  <si>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</si>
  <si>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</si>
  <si>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</si>
  <si>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</si>
  <si>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</si>
  <si>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</si>
  <si>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</si>
  <si>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</si>
  <si>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</si>
  <si>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</si>
  <si>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</si>
  <si>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</si>
  <si>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</si>
  <si>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</si>
  <si>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</si>
  <si>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</si>
  <si>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</si>
  <si>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</si>
  <si>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</si>
  <si>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</si>
  <si>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</si>
  <si>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</si>
  <si>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</si>
  <si>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</si>
  <si>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</si>
  <si>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</si>
  <si>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</si>
  <si>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</si>
  <si>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</si>
  <si>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</si>
  <si>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</si>
  <si>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</si>
  <si>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</si>
  <si>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</si>
  <si>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</si>
  <si>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</si>
  <si>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</si>
  <si>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</si>
  <si>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</si>
  <si>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</si>
  <si>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</si>
  <si>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</si>
  <si>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</si>
  <si>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</si>
  <si>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</si>
  <si>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</si>
  <si>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</si>
  <si>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</si>
  <si>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</si>
  <si>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</si>
  <si>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</si>
  <si>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</si>
  <si>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</si>
  <si>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</si>
  <si>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</si>
  <si>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</si>
  <si>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</si>
  <si>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</si>
  <si>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</si>
  <si>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</si>
  <si>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</si>
  <si>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</si>
  <si>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</si>
  <si>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</si>
  <si>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</si>
  <si>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</si>
  <si>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</si>
  <si>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</si>
  <si>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</si>
  <si>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</si>
  <si>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</si>
  <si>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</si>
  <si>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</si>
  <si>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</si>
  <si>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</si>
  <si>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</si>
  <si>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</si>
  <si>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</si>
  <si>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</si>
  <si>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</si>
  <si>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</si>
  <si>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</si>
  <si>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</si>
  <si>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</si>
  <si>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</si>
  <si>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</si>
  <si>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</si>
  <si>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</si>
  <si>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</si>
  <si>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</si>
  <si>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</si>
  <si>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</si>
  <si>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</si>
  <si>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</si>
  <si>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</si>
  <si>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</si>
  <si>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</si>
  <si>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</si>
  <si>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</si>
  <si>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</si>
  <si>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</si>
  <si>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</si>
  <si>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</si>
  <si>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</si>
  <si>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</si>
  <si>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</si>
  <si>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</si>
  <si>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</si>
  <si>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</si>
  <si>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</si>
  <si>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</si>
  <si>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</si>
  <si>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</si>
  <si>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</si>
  <si>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</si>
  <si>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</si>
  <si>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</si>
  <si>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</si>
  <si>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</si>
  <si>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</si>
  <si>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</si>
  <si>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</si>
  <si>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</si>
  <si>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</si>
  <si>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</si>
  <si>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</si>
  <si>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</si>
  <si>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</si>
  <si>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</si>
  <si>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</si>
  <si>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</si>
  <si>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</si>
  <si>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</si>
  <si>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</si>
  <si>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</si>
  <si>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</si>
  <si>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</si>
  <si>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</si>
  <si>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</si>
  <si>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</si>
  <si>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</si>
  <si>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</si>
  <si>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</si>
  <si>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</si>
  <si>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</si>
  <si>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</si>
  <si>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</si>
  <si>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</si>
  <si>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</si>
  <si>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</si>
  <si>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</si>
  <si>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</si>
  <si>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</si>
  <si>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</si>
  <si>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</si>
  <si>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</si>
  <si>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</si>
  <si>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</si>
  <si>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</si>
  <si>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</si>
  <si>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</si>
  <si>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</si>
  <si>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</si>
  <si>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</si>
  <si>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</si>
  <si>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</si>
  <si>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</si>
  <si>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</si>
  <si>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</si>
  <si>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</si>
  <si>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</si>
  <si>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</si>
  <si>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</si>
  <si>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</si>
  <si>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</si>
  <si>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</si>
  <si>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</si>
  <si>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</si>
  <si>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</si>
  <si>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</si>
  <si>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</si>
  <si>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</si>
  <si>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</si>
  <si>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</si>
  <si>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</si>
  <si>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</si>
  <si>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</si>
  <si>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</si>
  <si>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</si>
  <si>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</si>
  <si>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</si>
  <si>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</si>
  <si>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</si>
  <si>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</si>
  <si>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</si>
  <si>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</si>
  <si>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</si>
  <si>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</si>
  <si>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</si>
  <si>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</si>
  <si>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</si>
  <si>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</si>
  <si>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</si>
  <si>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</si>
  <si>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</si>
  <si>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</si>
  <si>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</si>
  <si>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</si>
  <si>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</si>
  <si>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</si>
  <si>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</si>
  <si>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</si>
  <si>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</si>
  <si>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</si>
  <si>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</si>
  <si>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</si>
  <si>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</si>
  <si>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</si>
  <si>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</si>
  <si>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</si>
  <si>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</si>
  <si>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</si>
  <si>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</si>
  <si>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</si>
  <si>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</si>
  <si>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</si>
  <si>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</si>
  <si>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</si>
  <si>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</si>
  <si>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</si>
  <si>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</si>
  <si>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</si>
  <si>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</si>
  <si>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</si>
  <si>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</si>
  <si>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</si>
  <si>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</si>
  <si>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</si>
  <si>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</si>
  <si>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</si>
  <si>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</si>
  <si>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</si>
  <si>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</si>
  <si>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</si>
  <si>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</si>
  <si>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</si>
  <si>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</si>
  <si>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</si>
  <si>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</si>
  <si>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</si>
  <si>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</si>
  <si>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</si>
  <si>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</si>
  <si>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</si>
  <si>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</si>
  <si>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</si>
  <si>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</si>
  <si>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</si>
  <si>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</si>
  <si>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</si>
  <si>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</si>
  <si>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</si>
  <si>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</si>
  <si>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</si>
  <si>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</si>
  <si>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</si>
  <si>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</si>
  <si>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</si>
  <si>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</si>
  <si>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</si>
  <si>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</si>
  <si>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</si>
  <si>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</si>
  <si>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</si>
  <si>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</si>
  <si>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</si>
  <si>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</si>
  <si>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</si>
  <si>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</si>
  <si>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</si>
  <si>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</si>
  <si>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</si>
  <si>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</si>
  <si>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</si>
  <si>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</si>
  <si>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</si>
  <si>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</si>
  <si>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</si>
  <si>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</si>
  <si>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</si>
  <si>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</si>
  <si>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</si>
  <si>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</si>
  <si>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</si>
  <si>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</si>
  <si>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</si>
  <si>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</si>
  <si>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</si>
  <si>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</si>
  <si>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</si>
  <si>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</si>
  <si>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</si>
  <si>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</si>
  <si>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</si>
  <si>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</si>
  <si>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</si>
  <si>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</si>
  <si>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</si>
  <si>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</si>
  <si>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</si>
  <si>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</si>
  <si>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</si>
  <si>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</si>
  <si>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</si>
  <si>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</si>
  <si>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</si>
  <si>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</si>
  <si>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</si>
  <si>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</si>
  <si>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</si>
  <si>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</si>
  <si>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</si>
  <si>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</si>
  <si>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</si>
  <si>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</si>
  <si>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</si>
  <si>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</si>
  <si>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</si>
  <si>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</si>
  <si>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</si>
  <si>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</si>
  <si>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</si>
  <si>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</si>
  <si>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</si>
  <si>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</si>
  <si>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</si>
  <si>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</si>
  <si>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</si>
  <si>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</si>
  <si>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</si>
  <si>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</si>
  <si>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</si>
  <si>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</si>
  <si>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</si>
  <si>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</si>
  <si>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</si>
  <si>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</si>
  <si>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</si>
  <si>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</si>
  <si>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</si>
  <si>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</si>
  <si>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</si>
  <si>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</si>
  <si>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</si>
  <si>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</si>
  <si>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</si>
  <si>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</si>
  <si>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</si>
  <si>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</si>
  <si>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</si>
  <si>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</si>
  <si>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</si>
  <si>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</si>
  <si>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</si>
  <si>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</si>
  <si>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</si>
  <si>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</si>
  <si>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</si>
  <si>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</si>
  <si>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</si>
  <si>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</si>
  <si>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</si>
  <si>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</si>
  <si>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</si>
  <si>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</si>
  <si>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</si>
  <si>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</si>
  <si>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</si>
  <si>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</si>
  <si>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</si>
  <si>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</si>
  <si>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</si>
  <si>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</si>
  <si>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</si>
  <si>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</si>
  <si>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</si>
  <si>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</si>
  <si>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</si>
  <si>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</si>
  <si>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</si>
  <si>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</si>
  <si>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</si>
  <si>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</si>
  <si>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</si>
  <si>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</si>
  <si>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</si>
  <si>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</si>
  <si>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</si>
  <si>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</si>
  <si>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</si>
  <si>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</si>
  <si>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</si>
  <si>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</si>
  <si>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</si>
  <si>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</si>
  <si>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</si>
  <si>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</si>
  <si>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</si>
  <si>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</si>
  <si>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</si>
  <si>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</si>
  <si>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</si>
  <si>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</si>
  <si>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</si>
  <si>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</si>
  <si>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</si>
  <si>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</si>
  <si>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</si>
  <si>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</si>
  <si>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</si>
  <si>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</si>
  <si>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</si>
  <si>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</si>
  <si>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</si>
  <si>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</si>
  <si>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</si>
  <si>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</si>
  <si>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</si>
  <si>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</si>
  <si>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</si>
  <si>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</si>
  <si>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</si>
  <si>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</si>
  <si>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</si>
  <si>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</si>
  <si>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</si>
  <si>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</si>
  <si>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</si>
  <si>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</si>
  <si>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</si>
  <si>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</si>
  <si>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</si>
  <si>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</si>
  <si>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</si>
  <si>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</si>
  <si>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</si>
  <si>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</si>
  <si>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</si>
  <si>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</si>
  <si>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</si>
  <si>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</si>
  <si>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</si>
  <si>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</si>
  <si>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</si>
  <si>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</si>
  <si>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</si>
  <si>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</si>
  <si>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</si>
  <si>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</si>
  <si>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</si>
  <si>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</si>
  <si>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</si>
  <si>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</si>
  <si>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</si>
  <si>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</si>
  <si>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</si>
  <si>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</si>
  <si>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</si>
  <si>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</si>
  <si>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</si>
  <si>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</si>
  <si>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</si>
  <si>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</si>
  <si>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</si>
  <si>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</si>
  <si>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</si>
  <si>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</si>
  <si>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</si>
  <si>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</si>
  <si>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</si>
  <si>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</si>
  <si>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</si>
  <si>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</si>
  <si>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</si>
  <si>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</si>
  <si>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</si>
  <si>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</si>
  <si>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</si>
  <si>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</si>
  <si>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</si>
  <si>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</si>
  <si>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</si>
  <si>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</si>
  <si>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</si>
  <si>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</si>
  <si>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</si>
  <si>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</si>
  <si>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</si>
  <si>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</si>
  <si>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</si>
  <si>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</si>
  <si>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</si>
  <si>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</si>
  <si>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</si>
  <si>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</si>
  <si>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</si>
  <si>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</si>
  <si>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</si>
  <si>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</si>
  <si>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</si>
  <si>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</si>
  <si>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</si>
  <si>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</si>
  <si>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</si>
  <si>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</si>
  <si>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</si>
  <si>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</si>
  <si>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</si>
  <si>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</si>
  <si>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</si>
  <si>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</si>
  <si>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</si>
  <si>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</si>
  <si>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</si>
  <si>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</si>
  <si>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</si>
  <si>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</si>
  <si>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</si>
  <si>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</si>
  <si>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</si>
  <si>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</si>
  <si>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</si>
  <si>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</si>
  <si>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</si>
  <si>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</si>
  <si>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</si>
  <si>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</si>
  <si>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</si>
  <si>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</si>
  <si>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</si>
  <si>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</si>
  <si>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</si>
  <si>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</si>
  <si>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</si>
  <si>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</si>
  <si>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</si>
  <si>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</si>
  <si>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</si>
  <si>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</si>
  <si>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</si>
  <si>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</si>
  <si>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</si>
  <si>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</si>
  <si>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</si>
  <si>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</si>
  <si>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</si>
  <si>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</si>
  <si>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</si>
  <si>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</si>
  <si>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</si>
  <si>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</si>
  <si>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</si>
  <si>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</si>
  <si>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</si>
  <si>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</si>
  <si>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</si>
  <si>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</si>
  <si>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</si>
  <si>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</si>
  <si>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</si>
  <si>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</si>
  <si>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</si>
  <si>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</si>
  <si>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</si>
  <si>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</si>
  <si>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</si>
  <si>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</si>
  <si>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</si>
  <si>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</si>
  <si>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</si>
  <si>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</si>
  <si>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</si>
  <si>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</si>
  <si>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</si>
  <si>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</si>
  <si>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</si>
  <si>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</si>
  <si>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</si>
  <si>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</si>
  <si>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</si>
  <si>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</si>
  <si>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</si>
  <si>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</si>
  <si>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</si>
  <si>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</si>
  <si>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</si>
  <si>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</si>
  <si>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</si>
  <si>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</si>
  <si>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</si>
  <si>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</si>
  <si>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</si>
  <si>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</si>
  <si>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</si>
  <si>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</si>
  <si>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</si>
  <si>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</si>
  <si>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</si>
  <si>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</si>
  <si>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</si>
  <si>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</si>
  <si>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</si>
  <si>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</si>
  <si>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</si>
  <si>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</si>
  <si>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</si>
  <si>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</si>
  <si>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</si>
  <si>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</si>
  <si>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</si>
  <si>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</si>
  <si>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</si>
  <si>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</si>
  <si>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</si>
  <si>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</si>
  <si>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</si>
  <si>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</si>
  <si>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</si>
  <si>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</si>
  <si>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</si>
  <si>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</si>
  <si>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</si>
  <si>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</si>
  <si>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</si>
  <si>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</si>
  <si>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</si>
  <si>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</si>
  <si>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</si>
  <si>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</si>
  <si>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</si>
  <si>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</si>
  <si>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</si>
  <si>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</si>
  <si>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</si>
  <si>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</si>
  <si>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</si>
  <si>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</si>
  <si>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</si>
  <si>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</si>
  <si>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</si>
  <si>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</si>
  <si>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</si>
  <si>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</si>
  <si>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</si>
  <si>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</si>
  <si>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</si>
  <si>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</si>
  <si>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</si>
  <si>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</si>
  <si>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</si>
  <si>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</si>
  <si>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</si>
  <si>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</si>
  <si>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</si>
  <si>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</si>
  <si>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</si>
  <si>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</si>
  <si>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</si>
  <si>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</si>
  <si>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</si>
  <si>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</si>
  <si>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</si>
  <si>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</si>
  <si>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</si>
  <si>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</si>
  <si>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</si>
  <si>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</si>
  <si>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</si>
  <si>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</si>
  <si>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</si>
  <si>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</si>
  <si>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</si>
  <si>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</si>
  <si>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</si>
  <si>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</si>
  <si>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</si>
  <si>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</si>
  <si>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</si>
  <si>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</si>
  <si>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</si>
  <si>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</si>
  <si>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</si>
  <si>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</si>
  <si>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</si>
  <si>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</si>
  <si>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</si>
  <si>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</si>
  <si>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</si>
  <si>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</si>
  <si>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</si>
  <si>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</si>
  <si>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</si>
  <si>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</si>
  <si>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</si>
  <si>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</si>
  <si>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</si>
  <si>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</si>
  <si>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</si>
  <si>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</si>
  <si>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</si>
  <si>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</si>
  <si>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</si>
  <si>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</si>
  <si>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</si>
  <si>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</si>
  <si>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</si>
  <si>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</si>
  <si>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</si>
  <si>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</si>
  <si>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</si>
  <si>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</si>
  <si>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</si>
  <si>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</si>
  <si>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</si>
  <si>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</si>
  <si>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</si>
  <si>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</si>
  <si>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</si>
  <si>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</si>
  <si>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</si>
  <si>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</si>
  <si>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</si>
  <si>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</si>
  <si>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</si>
  <si>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</si>
  <si>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</si>
  <si>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</si>
  <si>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</si>
  <si>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</si>
  <si>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</si>
  <si>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</si>
  <si>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</si>
  <si>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</si>
  <si>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</si>
  <si>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</si>
  <si>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</si>
  <si>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</si>
  <si>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</si>
  <si>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</si>
  <si>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</si>
  <si>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</si>
  <si>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</si>
  <si>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</si>
  <si>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</si>
  <si>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</si>
  <si>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</si>
  <si>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</si>
  <si>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</si>
  <si>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</si>
  <si>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</si>
  <si>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</si>
  <si>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</si>
  <si>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</si>
  <si>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</si>
  <si>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</si>
  <si>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</si>
  <si>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</si>
  <si>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</si>
  <si>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</si>
  <si>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</si>
  <si>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</si>
  <si>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</si>
  <si>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</si>
  <si>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</si>
  <si>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</si>
  <si>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</si>
  <si>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</si>
  <si>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</si>
  <si>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</si>
  <si>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</si>
  <si>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</si>
  <si>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</si>
  <si>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</si>
  <si>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</si>
  <si>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</si>
  <si>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</si>
  <si>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</si>
  <si>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</si>
  <si>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</si>
  <si>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</si>
  <si>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</si>
  <si>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</si>
  <si>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</si>
  <si>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</si>
  <si>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</si>
  <si>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</si>
  <si>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</si>
  <si>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</si>
  <si>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</si>
  <si>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</si>
  <si>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</si>
  <si>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</si>
  <si>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</si>
  <si>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</si>
  <si>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</si>
  <si>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</si>
  <si>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</si>
  <si>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</si>
  <si>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</si>
  <si>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</si>
  <si>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</si>
  <si>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</si>
  <si>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</si>
  <si>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</si>
  <si>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</si>
  <si>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</si>
  <si>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</si>
  <si>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</si>
  <si>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</si>
  <si>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</si>
  <si>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</si>
  <si>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</si>
  <si>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</si>
  <si>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</si>
  <si>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</si>
  <si>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</si>
  <si>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</si>
  <si>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</si>
  <si>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</si>
  <si>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</si>
  <si>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</si>
  <si>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</si>
  <si>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</si>
  <si>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</si>
  <si>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</si>
  <si>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</si>
  <si>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</si>
  <si>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</si>
  <si>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</si>
  <si>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</si>
  <si>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</si>
  <si>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</si>
  <si>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</si>
  <si>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</si>
  <si>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</si>
  <si>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</si>
  <si>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</si>
  <si>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</si>
  <si>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</si>
  <si>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</si>
  <si>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</si>
  <si>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</si>
  <si>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</si>
  <si>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</si>
  <si>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</si>
  <si>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</si>
  <si>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</si>
  <si>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</si>
  <si>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</si>
  <si>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</si>
  <si>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</si>
  <si>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</si>
  <si>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</si>
  <si>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</si>
  <si>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</si>
  <si>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</si>
  <si>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</si>
  <si>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</si>
  <si>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</si>
  <si>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</si>
  <si>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</si>
  <si>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</si>
  <si>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</si>
  <si>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</si>
  <si>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</si>
  <si>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</si>
  <si>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</si>
  <si>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</si>
  <si>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</si>
  <si>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</si>
  <si>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</si>
  <si>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</si>
  <si>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</si>
  <si>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</si>
  <si>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</si>
  <si>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</si>
  <si>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</si>
  <si>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</si>
  <si>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</si>
  <si>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</si>
  <si>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</si>
  <si>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</si>
  <si>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</si>
  <si>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</si>
  <si>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</si>
  <si>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</si>
  <si>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</si>
  <si>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</si>
  <si>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</si>
  <si>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</si>
  <si>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</si>
  <si>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</si>
  <si>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</si>
  <si>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</si>
  <si>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</si>
  <si>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</si>
  <si>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</si>
  <si>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</si>
  <si>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</si>
  <si>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</si>
  <si>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</si>
  <si>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</si>
  <si>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</si>
  <si>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</si>
  <si>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</si>
  <si>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</si>
  <si>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</si>
  <si>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</si>
  <si>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</si>
  <si>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</si>
  <si>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</si>
  <si>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</si>
  <si>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</si>
  <si>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</si>
  <si>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</si>
  <si>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</si>
  <si>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</si>
  <si>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</si>
  <si>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</si>
  <si>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</si>
  <si>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</si>
  <si>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</si>
  <si>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</si>
  <si>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</si>
  <si>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</si>
  <si>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</si>
  <si>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</si>
  <si>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</si>
  <si>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</si>
  <si>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</si>
  <si>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</si>
  <si>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</si>
  <si>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</si>
  <si>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</si>
  <si>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</si>
  <si>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</si>
  <si>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</si>
  <si>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</si>
  <si>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</si>
  <si>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</si>
  <si>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</si>
  <si>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</si>
  <si>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</si>
  <si>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</si>
  <si>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</si>
  <si>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</si>
  <si>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</si>
  <si>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</si>
  <si>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</si>
  <si>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</si>
  <si>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</si>
  <si>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</si>
  <si>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</si>
  <si>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</si>
  <si>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</si>
  <si>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</si>
  <si>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</si>
  <si>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</si>
  <si>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</si>
  <si>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</si>
  <si>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</si>
  <si>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</si>
  <si>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</si>
  <si>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</si>
  <si>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</si>
  <si>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</si>
  <si>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</si>
  <si>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</si>
  <si>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</si>
  <si>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</si>
  <si>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</si>
  <si>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</si>
  <si>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</si>
  <si>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</si>
  <si>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</si>
  <si>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</si>
  <si>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</si>
  <si>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</si>
  <si>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</si>
  <si>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</si>
  <si>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</si>
  <si>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</si>
  <si>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</si>
  <si>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</si>
  <si>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</si>
  <si>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</si>
  <si>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</si>
  <si>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</si>
  <si>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</si>
  <si>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</si>
  <si>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</si>
  <si>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</si>
  <si>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</si>
  <si>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</si>
  <si>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</si>
  <si>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</si>
  <si>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</si>
  <si>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</si>
  <si>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</si>
  <si>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</si>
  <si>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</si>
  <si>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</si>
  <si>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</si>
  <si>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</si>
  <si>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</si>
  <si>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</si>
  <si>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</si>
  <si>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</si>
  <si>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</si>
  <si>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</si>
  <si>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</si>
  <si>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</si>
  <si>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</si>
  <si>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</si>
  <si>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</si>
  <si>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</si>
  <si>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</si>
  <si>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</si>
  <si>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</si>
  <si>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</si>
  <si>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</si>
  <si>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</si>
  <si>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</si>
  <si>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</si>
  <si>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</si>
  <si>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</si>
  <si>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</si>
  <si>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</si>
  <si>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</si>
  <si>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</si>
  <si>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</si>
  <si>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</si>
  <si>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</si>
  <si>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</si>
  <si>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</si>
  <si>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</si>
  <si>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</si>
  <si>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</si>
  <si>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</si>
  <si>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</si>
  <si>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</si>
  <si>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</si>
  <si>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</si>
  <si>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</si>
  <si>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</si>
  <si>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</si>
  <si>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</si>
  <si>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</si>
  <si>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</si>
  <si>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</si>
  <si>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</si>
  <si>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</si>
  <si>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</si>
  <si>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</si>
  <si>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</si>
  <si>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</si>
  <si>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</si>
  <si>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</si>
  <si>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</si>
  <si>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</si>
  <si>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</si>
  <si>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</si>
  <si>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</si>
  <si>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</si>
  <si>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</si>
  <si>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</si>
  <si>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</si>
  <si>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</si>
  <si>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</si>
  <si>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</si>
  <si>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</si>
  <si>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</si>
  <si>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</si>
  <si>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</si>
  <si>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</si>
  <si>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</si>
  <si>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</si>
  <si>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</si>
  <si>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</si>
  <si>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</si>
  <si>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</si>
  <si>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</si>
  <si>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</si>
  <si>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</si>
  <si>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</si>
  <si>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</si>
  <si>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</si>
  <si>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</si>
  <si>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</si>
  <si>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</si>
  <si>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</si>
  <si>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</si>
  <si>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</si>
  <si>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</si>
  <si>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</si>
  <si>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</si>
  <si>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</si>
  <si>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</si>
  <si>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</si>
  <si>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</si>
  <si>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</si>
  <si>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</si>
  <si>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</si>
  <si>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</si>
  <si>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</si>
  <si>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</si>
  <si>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</si>
  <si>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</si>
  <si>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</si>
  <si>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</si>
  <si>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</si>
  <si>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</si>
  <si>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</si>
  <si>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</si>
  <si>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</si>
  <si>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</si>
  <si>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</si>
  <si>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</si>
  <si>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</si>
  <si>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</si>
  <si>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</si>
  <si>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</si>
  <si>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</si>
  <si>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</si>
  <si>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</si>
  <si>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</si>
  <si>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</si>
  <si>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</si>
  <si>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</si>
  <si>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</si>
  <si>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</si>
  <si>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</si>
  <si>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</si>
  <si>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</si>
  <si>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</si>
  <si>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</si>
  <si>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</si>
  <si>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</si>
  <si>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</si>
  <si>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</si>
  <si>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</si>
  <si>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</si>
  <si>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</si>
  <si>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</si>
  <si>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</si>
  <si>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</si>
  <si>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</si>
  <si>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</si>
  <si>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</si>
  <si>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</si>
  <si>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</si>
  <si>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</si>
  <si>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</si>
  <si>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</si>
  <si>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</si>
  <si>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</si>
  <si>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</si>
  <si>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</si>
  <si>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</si>
  <si>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</si>
  <si>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</si>
  <si>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</si>
  <si>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</si>
  <si>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</si>
  <si>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</si>
  <si>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</si>
  <si>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</si>
  <si>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</si>
  <si>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</si>
  <si>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</si>
  <si>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</si>
  <si>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</si>
  <si>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</si>
  <si>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</si>
  <si>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</si>
  <si>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</si>
  <si>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</si>
  <si>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</si>
  <si>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</si>
  <si>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</si>
  <si>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</si>
  <si>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</si>
  <si>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</si>
  <si>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</si>
  <si>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</si>
  <si>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</si>
  <si>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</si>
  <si>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</si>
  <si>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</si>
  <si>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</si>
  <si>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</si>
  <si>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</si>
  <si>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</si>
  <si>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</si>
  <si>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</si>
  <si>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</si>
  <si>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</si>
  <si>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</si>
  <si>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</si>
  <si>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</si>
  <si>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</si>
  <si>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</si>
  <si>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</si>
  <si>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</si>
  <si>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</si>
  <si>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</si>
  <si>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</si>
  <si>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</si>
  <si>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</si>
  <si>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</si>
  <si>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</si>
  <si>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</si>
  <si>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</si>
  <si>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</si>
  <si>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</si>
  <si>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</si>
  <si>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</si>
  <si>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</si>
  <si>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</si>
  <si>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</si>
  <si>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</si>
  <si>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</si>
  <si>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</si>
  <si>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</si>
  <si>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</si>
  <si>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</si>
  <si>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</si>
  <si>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</si>
  <si>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</si>
  <si>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</si>
  <si>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</si>
  <si>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</si>
  <si>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</si>
  <si>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</si>
  <si>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</si>
  <si>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</si>
  <si>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</si>
  <si>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</si>
  <si>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</si>
  <si>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</si>
  <si>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</si>
  <si>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</si>
  <si>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</si>
  <si>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</si>
  <si>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</si>
  <si>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</si>
  <si>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</si>
  <si>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</si>
  <si>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</si>
  <si>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</si>
  <si>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</si>
  <si>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</si>
  <si>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</si>
  <si>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</si>
  <si>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</si>
  <si>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</si>
  <si>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</si>
  <si>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</si>
  <si>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</si>
  <si>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</si>
  <si>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</si>
  <si>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</si>
  <si>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</si>
  <si>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</si>
  <si>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</si>
  <si>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</si>
  <si>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</si>
  <si>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</si>
  <si>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</si>
  <si>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</si>
  <si>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</si>
  <si>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</si>
  <si>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</si>
  <si>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</si>
  <si>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</si>
  <si>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</si>
  <si>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</si>
  <si>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</si>
  <si>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</si>
  <si>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</si>
  <si>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</si>
  <si>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</si>
  <si>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</si>
  <si>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</si>
  <si>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</si>
  <si>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</si>
  <si>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</si>
  <si>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</si>
  <si>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</si>
  <si>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</si>
  <si>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</si>
  <si>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</si>
  <si>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</si>
  <si>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</si>
  <si>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</si>
  <si>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</si>
  <si>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</si>
  <si>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</si>
  <si>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</si>
  <si>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</si>
  <si>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</si>
  <si>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</si>
  <si>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</si>
  <si>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</si>
  <si>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</si>
  <si>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</si>
  <si>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</si>
  <si>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</si>
  <si>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</si>
  <si>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</si>
  <si>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</si>
  <si>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</si>
  <si>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</si>
  <si>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</si>
  <si>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</si>
  <si>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</si>
  <si>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</si>
  <si>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</si>
  <si>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</si>
  <si>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</si>
  <si>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</si>
  <si>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</si>
  <si>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</si>
  <si>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</si>
  <si>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</si>
  <si>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</si>
  <si>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</si>
  <si>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</si>
  <si>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</si>
  <si>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</si>
  <si>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</si>
  <si>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</si>
  <si>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</si>
  <si>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</si>
  <si>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</si>
  <si>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</si>
  <si>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</si>
  <si>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</si>
  <si>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</si>
  <si>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</si>
  <si>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</si>
  <si>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</si>
  <si>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</si>
  <si>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</si>
  <si>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</si>
  <si>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</si>
  <si>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</si>
  <si>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</si>
  <si>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</si>
  <si>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</si>
  <si>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</si>
  <si>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</si>
  <si>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</si>
  <si>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</si>
  <si>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</si>
  <si>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</si>
  <si>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</si>
  <si>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</si>
  <si>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</si>
  <si>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</si>
  <si>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</si>
  <si>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</si>
  <si>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</si>
  <si>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</si>
  <si>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</si>
  <si>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</si>
  <si>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</si>
  <si>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</si>
  <si>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</si>
  <si>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</si>
  <si>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</si>
  <si>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</si>
  <si>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</si>
  <si>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</si>
  <si>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</si>
  <si>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</si>
  <si>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</si>
  <si>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</si>
  <si>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</si>
  <si>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</si>
  <si>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</si>
  <si>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</si>
  <si>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</si>
  <si>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</si>
  <si>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</si>
  <si>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</si>
  <si>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</si>
  <si>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</si>
  <si>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</si>
  <si>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</si>
  <si>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</si>
  <si>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</si>
  <si>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</si>
  <si>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</si>
  <si>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</si>
  <si>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</si>
  <si>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</si>
  <si>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</si>
  <si>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</si>
  <si>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</si>
  <si>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</si>
  <si>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</si>
  <si>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</si>
  <si>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</si>
  <si>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</si>
  <si>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</si>
  <si>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</si>
  <si>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</si>
  <si>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</si>
  <si>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</si>
  <si>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</si>
  <si>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</si>
  <si>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</si>
  <si>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</si>
  <si>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</si>
  <si>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</si>
  <si>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</si>
  <si>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</si>
  <si>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</si>
  <si>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</si>
  <si>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</si>
  <si>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</si>
  <si>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</si>
  <si>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</si>
  <si>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</si>
  <si>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</si>
  <si>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</si>
  <si>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</si>
  <si>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</si>
  <si>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</si>
  <si>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</si>
  <si>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</si>
  <si>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</si>
  <si>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</si>
  <si>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</si>
  <si>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</si>
  <si>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</si>
  <si>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</si>
  <si>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</si>
  <si>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</si>
  <si>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</si>
  <si>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</si>
  <si>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</si>
  <si>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</si>
  <si>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</si>
  <si>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</si>
  <si>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</si>
  <si>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</si>
  <si>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</si>
  <si>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</si>
  <si>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</si>
  <si>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</si>
  <si>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</si>
  <si>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</si>
  <si>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</si>
  <si>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</si>
  <si>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</si>
  <si>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</si>
  <si>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</si>
  <si>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</si>
  <si>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</si>
  <si>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</si>
  <si>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</si>
  <si>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</si>
  <si>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</si>
  <si>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</si>
  <si>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</si>
  <si>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</si>
  <si>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</si>
  <si>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</si>
  <si>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</si>
  <si>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</si>
  <si>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</si>
  <si>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</si>
  <si>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</si>
  <si>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</si>
  <si>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</si>
  <si>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</si>
  <si>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</si>
  <si>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</si>
  <si>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</si>
  <si>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</si>
  <si>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</si>
  <si>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</si>
  <si>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</si>
  <si>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</si>
  <si>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</si>
  <si>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</si>
  <si>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</si>
  <si>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</si>
  <si>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</si>
  <si>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</si>
  <si>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</si>
  <si>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</si>
  <si>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</si>
  <si>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</si>
  <si>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</si>
  <si>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</si>
  <si>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</si>
  <si>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</si>
  <si>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</si>
  <si>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</si>
  <si>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</si>
  <si>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</si>
  <si>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</si>
  <si>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</si>
  <si>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</si>
  <si>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</si>
  <si>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</si>
  <si>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</si>
  <si>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</si>
  <si>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</si>
  <si>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</si>
  <si>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</si>
  <si>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</si>
  <si>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</si>
  <si>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</si>
  <si>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</si>
  <si>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</si>
  <si>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</si>
  <si>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</si>
  <si>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</si>
  <si>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</si>
  <si>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</si>
  <si>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</si>
  <si>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</si>
  <si>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</si>
  <si>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</si>
  <si>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</si>
  <si>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</si>
  <si>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</si>
  <si>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</si>
  <si>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</si>
  <si>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</si>
  <si>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</si>
  <si>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</si>
  <si>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</si>
  <si>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</si>
  <si>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</si>
  <si>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</si>
  <si>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</si>
  <si>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</si>
  <si>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</si>
  <si>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</si>
  <si>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</si>
  <si>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</si>
  <si>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</si>
  <si>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</si>
  <si>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</si>
  <si>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</si>
  <si>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</si>
  <si>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</si>
  <si>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</si>
  <si>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</si>
  <si>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</si>
  <si>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</si>
  <si>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</si>
  <si>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</si>
  <si>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</si>
  <si>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</si>
  <si>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</si>
  <si>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</si>
  <si>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</si>
  <si>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</si>
  <si>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</si>
  <si>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</si>
  <si>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</si>
  <si>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</si>
  <si>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</si>
  <si>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</si>
  <si>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</si>
  <si>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</si>
  <si>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</si>
  <si>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</si>
  <si>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</si>
  <si>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</si>
  <si>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</si>
  <si>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</si>
  <si>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</si>
  <si>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</si>
  <si>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</si>
  <si>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</si>
  <si>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</si>
  <si>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</si>
  <si>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</si>
  <si>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</si>
  <si>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</si>
  <si>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</si>
  <si>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</si>
  <si>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</si>
  <si>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</si>
  <si>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</si>
  <si>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</si>
  <si>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</si>
  <si>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</si>
  <si>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</si>
  <si>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</si>
  <si>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</si>
  <si>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</si>
  <si>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</si>
  <si>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</si>
  <si>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</si>
  <si>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</si>
  <si>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</si>
  <si>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</si>
  <si>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</si>
  <si>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</si>
  <si>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</si>
  <si>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</si>
  <si>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</si>
  <si>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</si>
  <si>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</si>
  <si>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</si>
  <si>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</si>
  <si>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</si>
  <si>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</si>
  <si>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</si>
  <si>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</si>
  <si>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</si>
  <si>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</si>
  <si>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</si>
  <si>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</si>
  <si>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</si>
  <si>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</si>
  <si>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</si>
  <si>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</si>
  <si>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</si>
  <si>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</si>
  <si>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</si>
  <si>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</si>
  <si>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</si>
  <si>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</si>
  <si>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</si>
  <si>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</si>
  <si>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</si>
  <si>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</si>
  <si>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</si>
  <si>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</si>
  <si>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</si>
  <si>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</si>
  <si>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</si>
  <si>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</si>
  <si>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</si>
  <si>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</si>
  <si>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</si>
  <si>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</si>
  <si>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</si>
  <si>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</si>
  <si>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</si>
  <si>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</si>
  <si>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</si>
  <si>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</si>
  <si>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</si>
  <si>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</si>
  <si>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</si>
  <si>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</si>
  <si>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</si>
  <si>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</si>
  <si>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</si>
  <si>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</si>
  <si>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</si>
  <si>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</si>
  <si>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</si>
  <si>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</si>
  <si>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</si>
  <si>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</si>
  <si>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</si>
  <si>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</si>
  <si>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</si>
  <si>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</si>
  <si>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</si>
  <si>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</si>
  <si>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</si>
  <si>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</si>
  <si>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</si>
  <si>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</si>
  <si>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</si>
  <si>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</si>
  <si>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</si>
  <si>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</si>
  <si>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</si>
  <si>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</si>
  <si>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</si>
  <si>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</si>
  <si>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</si>
  <si>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</si>
  <si>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</si>
  <si>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</si>
  <si>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</si>
  <si>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</si>
  <si>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</si>
  <si>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</si>
  <si>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</si>
  <si>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</si>
  <si>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</si>
  <si>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</si>
  <si>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</si>
  <si>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</si>
  <si>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</si>
  <si>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</si>
  <si>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</si>
  <si>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</si>
  <si>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</si>
  <si>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</si>
  <si>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</si>
  <si>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</si>
  <si>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</si>
  <si>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</si>
  <si>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</si>
  <si>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</si>
  <si>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</si>
  <si>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</si>
  <si>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</si>
  <si>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</si>
  <si>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</si>
  <si>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</si>
  <si>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</si>
  <si>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</si>
  <si>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</si>
  <si>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</si>
  <si>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</si>
  <si>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</si>
  <si>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</si>
  <si>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</si>
  <si>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</si>
  <si>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</si>
  <si>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</si>
  <si>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</si>
  <si>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</si>
  <si>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</si>
  <si>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</si>
  <si>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</si>
  <si>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</si>
  <si>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</si>
  <si>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</si>
  <si>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</si>
  <si>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</si>
  <si>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</si>
  <si>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</si>
  <si>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</si>
  <si>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</si>
  <si>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</si>
  <si>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</si>
  <si>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</si>
  <si>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</si>
  <si>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</si>
  <si>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</si>
  <si>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</si>
  <si>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</si>
  <si>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</si>
  <si>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</si>
  <si>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</si>
  <si>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</si>
  <si>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</si>
  <si>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</si>
  <si>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</si>
  <si>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</si>
  <si>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</si>
  <si>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</si>
  <si>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</si>
  <si>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</si>
  <si>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</si>
  <si>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</si>
  <si>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</si>
  <si>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</si>
  <si>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</si>
  <si>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</si>
  <si>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</si>
  <si>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</si>
  <si>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</si>
  <si>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</si>
  <si>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</si>
  <si>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</si>
  <si>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</si>
  <si>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</si>
  <si>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</si>
  <si>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</si>
  <si>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</si>
  <si>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</si>
  <si>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</si>
  <si>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</si>
  <si>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</si>
  <si>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</si>
  <si>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</si>
  <si>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</si>
  <si>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</si>
  <si>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</si>
  <si>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</si>
  <si>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</si>
  <si>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</si>
  <si>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</si>
  <si>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</si>
  <si>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</si>
  <si>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</si>
  <si>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</si>
  <si>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</si>
  <si>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</si>
  <si>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</si>
  <si>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</si>
  <si>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</si>
  <si>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</si>
  <si>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</si>
  <si>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</si>
  <si>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</si>
  <si>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</si>
  <si>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</si>
  <si>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</si>
  <si>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</si>
  <si>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</si>
  <si>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</si>
  <si>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</si>
  <si>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</si>
  <si>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</si>
  <si>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</si>
  <si>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</si>
  <si>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</si>
  <si>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</si>
  <si>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</si>
  <si>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</si>
  <si>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</si>
  <si>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</si>
  <si>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</si>
  <si>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</si>
  <si>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</si>
  <si>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</si>
  <si>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</si>
  <si>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</si>
  <si>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</si>
  <si>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</si>
  <si>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</si>
  <si>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</si>
  <si>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</si>
  <si>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</si>
  <si>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</si>
  <si>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</si>
  <si>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</si>
  <si>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</si>
  <si>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</si>
  <si>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</si>
  <si>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</si>
  <si>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</si>
  <si>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</si>
  <si>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</si>
  <si>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</si>
  <si>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</si>
  <si>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</si>
  <si>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</si>
  <si>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</si>
  <si>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</si>
  <si>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</si>
  <si>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</si>
  <si>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</si>
  <si>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</si>
  <si>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</si>
  <si>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</si>
  <si>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</si>
  <si>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</si>
  <si>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</si>
  <si>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</si>
  <si>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</si>
  <si>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</si>
  <si>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</si>
  <si>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</si>
  <si>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</si>
  <si>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</si>
  <si>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</si>
  <si>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</si>
  <si>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</si>
  <si>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</si>
  <si>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</si>
  <si>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</si>
  <si>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</si>
  <si>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</si>
  <si>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</si>
  <si>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</si>
  <si>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</si>
  <si>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</si>
  <si>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</si>
  <si>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</si>
  <si>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</si>
  <si>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</si>
  <si>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</si>
  <si>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</si>
  <si>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</si>
  <si>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</si>
  <si>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</si>
  <si>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</si>
  <si>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</si>
  <si>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</si>
  <si>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</si>
  <si>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</si>
  <si>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</si>
  <si>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</si>
  <si>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</si>
  <si>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</si>
  <si>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</si>
  <si>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</si>
  <si>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</si>
  <si>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</si>
  <si>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</si>
  <si>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</si>
  <si>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</si>
  <si>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</si>
  <si>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</si>
  <si>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</si>
  <si>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</si>
  <si>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</si>
  <si>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</si>
  <si>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</si>
  <si>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</si>
  <si>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</si>
  <si>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</si>
  <si>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</si>
  <si>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</si>
  <si>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</si>
  <si>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</si>
  <si>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</si>
  <si>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</si>
  <si>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</si>
  <si>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</si>
  <si>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</si>
  <si>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</si>
  <si>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</si>
  <si>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</si>
  <si>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</si>
  <si>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</si>
  <si>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</si>
  <si>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</si>
  <si>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</si>
  <si>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</si>
  <si>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</si>
  <si>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</si>
  <si>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</si>
  <si>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</si>
  <si>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</si>
  <si>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</si>
  <si>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</si>
  <si>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</si>
  <si>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</si>
  <si>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</si>
  <si>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</si>
  <si>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</si>
  <si>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</si>
  <si>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</si>
  <si>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</si>
  <si>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</si>
  <si>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</si>
  <si>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</si>
  <si>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</si>
  <si>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</si>
  <si>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</si>
  <si>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</si>
  <si>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</si>
  <si>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</si>
  <si>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</si>
  <si>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</si>
  <si>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</si>
  <si>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</si>
  <si>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</si>
  <si>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</si>
  <si>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</si>
  <si>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</si>
  <si>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</si>
  <si>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</si>
  <si>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</si>
  <si>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</si>
  <si>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</si>
  <si>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</si>
  <si>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</si>
  <si>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</si>
  <si>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</si>
  <si>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</si>
  <si>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</si>
  <si>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</si>
  <si>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</si>
  <si>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</si>
  <si>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</si>
  <si>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</si>
  <si>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</si>
  <si>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</si>
  <si>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</si>
  <si>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</si>
  <si>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</si>
  <si>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</si>
  <si>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</si>
  <si>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</si>
  <si>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</si>
  <si>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</si>
  <si>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</si>
  <si>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</si>
  <si>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</si>
  <si>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</si>
  <si>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</si>
  <si>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</si>
  <si>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</si>
  <si>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</si>
  <si>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</si>
  <si>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</si>
  <si>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</si>
  <si>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</si>
  <si>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</si>
  <si>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</si>
  <si>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</si>
  <si>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</si>
  <si>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</si>
  <si>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</si>
  <si>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</si>
  <si>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</si>
  <si>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</si>
  <si>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</si>
  <si>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</si>
  <si>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</si>
  <si>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</si>
  <si>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</si>
  <si>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</si>
  <si>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</si>
  <si>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</si>
  <si>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</si>
  <si>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</si>
  <si>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</si>
  <si>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</si>
  <si>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</si>
  <si>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</si>
  <si>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</si>
  <si>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</si>
  <si>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</si>
  <si>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</si>
  <si>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</si>
  <si>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</si>
  <si>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</si>
  <si>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</si>
  <si>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</si>
  <si>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</si>
  <si>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</si>
  <si>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</si>
  <si>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</si>
  <si>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</si>
  <si>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</si>
  <si>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</si>
  <si>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</si>
  <si>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</si>
  <si>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</si>
  <si>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</si>
  <si>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</si>
  <si>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</si>
  <si>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</si>
  <si>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</si>
  <si>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</si>
  <si>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</si>
  <si>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</si>
  <si>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</si>
  <si>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</si>
  <si>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</si>
  <si>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</si>
  <si>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</si>
  <si>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</si>
  <si>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</si>
  <si>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</si>
  <si>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</si>
  <si>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</si>
  <si>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</si>
  <si>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</si>
  <si>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</si>
  <si>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</si>
  <si>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</si>
  <si>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</si>
  <si>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</si>
  <si>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</si>
  <si>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</si>
  <si>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</si>
  <si>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</si>
  <si>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</si>
  <si>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</si>
  <si>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</si>
  <si>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</si>
  <si>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</si>
  <si>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</si>
  <si>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</si>
  <si>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</si>
  <si>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</si>
  <si>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</si>
  <si>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</si>
  <si>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</si>
  <si>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</si>
  <si>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</si>
  <si>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</si>
  <si>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</si>
  <si>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</si>
  <si>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</si>
  <si>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</si>
  <si>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</si>
  <si>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</si>
  <si>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</si>
  <si>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</si>
  <si>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</si>
  <si>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</si>
  <si>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</si>
  <si>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</si>
  <si>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</si>
  <si>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</si>
  <si>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</si>
  <si>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</si>
  <si>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</si>
  <si>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</si>
  <si>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</si>
  <si>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</si>
  <si>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</si>
  <si>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</si>
  <si>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</si>
  <si>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</si>
  <si>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</si>
  <si>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</si>
  <si>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</si>
  <si>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</si>
  <si>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</si>
  <si>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</si>
  <si>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</si>
  <si>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</si>
  <si>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</si>
  <si>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</si>
  <si>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</si>
  <si>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</si>
  <si>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</si>
  <si>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</si>
  <si>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</si>
  <si>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</si>
  <si>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</si>
  <si>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</si>
  <si>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</si>
  <si>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</si>
  <si>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</si>
  <si>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</si>
  <si>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</si>
  <si>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</si>
  <si>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</si>
  <si>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</si>
  <si>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</si>
  <si>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</si>
  <si>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</si>
  <si>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</si>
  <si>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</si>
  <si>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</si>
  <si>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</si>
  <si>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</si>
  <si>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</si>
  <si>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</si>
  <si>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</si>
  <si>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</si>
  <si>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</si>
  <si>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</si>
  <si>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</si>
  <si>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</si>
  <si>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</si>
  <si>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</si>
  <si>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</si>
  <si>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</si>
  <si>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</si>
  <si>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</si>
  <si>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</si>
  <si>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</si>
  <si>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</si>
  <si>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</si>
  <si>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</si>
  <si>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</si>
  <si>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</si>
  <si>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</si>
  <si>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</si>
  <si>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</si>
  <si>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</si>
  <si>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</si>
  <si>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</si>
  <si>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</si>
  <si>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</si>
  <si>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</si>
  <si>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</si>
  <si>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</si>
  <si>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</si>
  <si>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</si>
  <si>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</si>
  <si>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</si>
  <si>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</si>
  <si>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</si>
  <si>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</si>
  <si>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</si>
  <si>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</si>
  <si>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</si>
  <si>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</si>
  <si>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</si>
  <si>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</si>
  <si>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</si>
  <si>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</si>
  <si>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</si>
  <si>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</si>
  <si>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</si>
  <si>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</si>
  <si>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</si>
  <si>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</si>
  <si>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</si>
  <si>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</si>
  <si>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</si>
  <si>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</si>
  <si>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</si>
  <si>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</si>
  <si>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</si>
  <si>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</si>
  <si>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</si>
  <si>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</si>
  <si>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</si>
  <si>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</si>
  <si>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</si>
  <si>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</si>
  <si>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</si>
  <si>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</si>
  <si>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</si>
  <si>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</si>
  <si>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</si>
  <si>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</si>
  <si>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</si>
  <si>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</si>
  <si>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</si>
  <si>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</si>
  <si>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</si>
  <si>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</si>
  <si>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</si>
  <si>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</si>
  <si>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</si>
  <si>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</si>
  <si>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</si>
  <si>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</si>
  <si>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</si>
  <si>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</si>
  <si>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</si>
  <si>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</si>
  <si>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</si>
  <si>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</si>
  <si>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</si>
  <si>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</si>
  <si>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</si>
  <si>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</si>
  <si>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</si>
  <si>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</si>
  <si>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</si>
  <si>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</si>
  <si>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</si>
  <si>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</si>
  <si>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</si>
  <si>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</si>
  <si>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</si>
  <si>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</si>
  <si>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</si>
  <si>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</si>
  <si>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</si>
  <si>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</si>
  <si>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</si>
  <si>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</si>
  <si>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</si>
  <si>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</si>
  <si>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</si>
  <si>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</si>
  <si>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</si>
  <si>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</si>
  <si>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</si>
  <si>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</si>
  <si>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</si>
  <si>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</si>
  <si>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</si>
  <si>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</si>
  <si>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</si>
  <si>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</si>
  <si>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</si>
  <si>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</si>
  <si>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</si>
  <si>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</si>
  <si>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</si>
  <si>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</si>
  <si>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</si>
  <si>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</si>
  <si>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</si>
  <si>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</si>
  <si>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</si>
  <si>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</si>
  <si>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</si>
  <si>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</si>
  <si>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</si>
  <si>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</si>
  <si>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</si>
  <si>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</si>
  <si>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</si>
  <si>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</si>
  <si>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</si>
  <si>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</si>
  <si>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</si>
  <si>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</si>
  <si>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</si>
  <si>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</si>
  <si>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</si>
  <si>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</si>
  <si>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</si>
  <si>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</si>
  <si>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</si>
  <si>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</si>
  <si>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</si>
  <si>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</si>
  <si>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</si>
  <si>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</si>
  <si>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</si>
  <si>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</si>
  <si>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</si>
  <si>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</si>
  <si>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</si>
  <si>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</si>
  <si>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</si>
  <si>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</si>
  <si>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</si>
  <si>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</si>
  <si>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</si>
  <si>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</si>
  <si>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</si>
  <si>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</si>
  <si>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</si>
  <si>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</si>
  <si>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</si>
  <si>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</si>
  <si>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</si>
  <si>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</si>
  <si>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</si>
  <si>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</si>
  <si>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</si>
  <si>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</si>
  <si>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</si>
  <si>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</si>
  <si>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</si>
  <si>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</si>
  <si>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</si>
  <si>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</si>
  <si>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</si>
  <si>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</si>
  <si>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</si>
  <si>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</si>
  <si>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</si>
  <si>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</si>
  <si>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</si>
  <si>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</si>
  <si>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</si>
  <si>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</si>
  <si>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</si>
  <si>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</si>
  <si>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</si>
  <si>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</si>
  <si>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</si>
  <si>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</si>
  <si>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</si>
  <si>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</si>
  <si>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</si>
  <si>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</si>
  <si>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</si>
  <si>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</si>
  <si>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</si>
  <si>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</si>
  <si>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</si>
  <si>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</si>
  <si>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</si>
  <si>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</si>
  <si>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</si>
  <si>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</si>
  <si>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</si>
  <si>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</si>
  <si>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</si>
  <si>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</si>
  <si>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</si>
  <si>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</si>
  <si>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</si>
  <si>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</si>
  <si>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</si>
  <si>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</si>
  <si>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</si>
  <si>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</si>
  <si>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</si>
  <si>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</si>
  <si>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</si>
  <si>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</si>
  <si>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</si>
  <si>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</si>
  <si>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</si>
  <si>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</si>
  <si>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</si>
  <si>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</si>
  <si>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</si>
  <si>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</si>
  <si>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</si>
  <si>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</si>
  <si>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</si>
  <si>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</si>
  <si>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</si>
  <si>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</si>
  <si>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</si>
  <si>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</si>
  <si>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</si>
  <si>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</si>
  <si>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</si>
  <si>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</si>
  <si>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</si>
  <si>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</si>
  <si>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</si>
  <si>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</si>
  <si>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</si>
  <si>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</si>
  <si>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</si>
  <si>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</si>
  <si>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</si>
  <si>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</si>
  <si>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</si>
  <si>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</si>
  <si>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</si>
  <si>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</si>
  <si>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</si>
  <si>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</si>
  <si>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</si>
  <si>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</si>
  <si>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</si>
  <si>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</si>
  <si>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</si>
  <si>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</si>
  <si>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</si>
  <si>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</si>
  <si>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</si>
  <si>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</si>
  <si>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</si>
  <si>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</si>
  <si>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</si>
  <si>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</si>
  <si>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</si>
  <si>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</si>
  <si>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</si>
  <si>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</si>
  <si>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</si>
  <si>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</si>
  <si>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</si>
  <si>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</si>
  <si>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</si>
  <si>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</si>
  <si>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</si>
  <si>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</si>
  <si>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</si>
  <si>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</si>
  <si>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</si>
  <si>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</si>
  <si>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</si>
  <si>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</si>
  <si>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</si>
  <si>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</si>
  <si>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</si>
  <si>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</si>
  <si>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</si>
  <si>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</si>
  <si>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</si>
  <si>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</si>
  <si>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</si>
  <si>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</si>
  <si>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</si>
  <si>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</si>
  <si>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</si>
  <si>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</si>
  <si>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</si>
  <si>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</si>
  <si>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</si>
  <si>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</si>
  <si>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</si>
  <si>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</si>
  <si>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</si>
  <si>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</si>
  <si>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</si>
  <si>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</si>
  <si>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</si>
  <si>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</si>
  <si>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</si>
  <si>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</si>
  <si>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</si>
  <si>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</si>
  <si>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</si>
  <si>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</si>
  <si>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</si>
  <si>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</si>
  <si>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</si>
  <si>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</si>
  <si>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</si>
  <si>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</si>
  <si>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</si>
  <si>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</si>
  <si>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</si>
  <si>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</si>
  <si>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</si>
  <si>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</si>
  <si>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</si>
  <si>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</si>
  <si>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</si>
  <si>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</si>
  <si>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</si>
  <si>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</si>
  <si>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</si>
  <si>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</si>
  <si>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</si>
  <si>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</si>
  <si>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</si>
  <si>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</si>
  <si>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</si>
  <si>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</si>
  <si>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</si>
  <si>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</si>
  <si>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</si>
  <si>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</si>
  <si>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</si>
  <si>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</si>
  <si>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</si>
  <si>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</si>
  <si>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</si>
  <si>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</si>
  <si>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</si>
  <si>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</si>
  <si>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</si>
  <si>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</si>
  <si>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</si>
  <si>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</si>
  <si>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</si>
  <si>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</si>
  <si>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</si>
  <si>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</si>
  <si>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</si>
  <si>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</si>
  <si>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</si>
  <si>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</si>
  <si>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</si>
  <si>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</si>
  <si>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</si>
  <si>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</si>
  <si>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</si>
  <si>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</si>
  <si>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</si>
  <si>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</si>
  <si>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</si>
  <si>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</si>
  <si>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</si>
  <si>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</si>
  <si>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</si>
  <si>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</si>
  <si>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</si>
  <si>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</si>
  <si>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</si>
  <si>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</si>
  <si>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</si>
  <si>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</si>
  <si>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</si>
  <si>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</si>
  <si>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</si>
  <si>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</si>
  <si>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</si>
  <si>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</si>
  <si>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</si>
  <si>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</si>
  <si>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</si>
  <si>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</si>
  <si>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</si>
  <si>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</si>
  <si>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</si>
  <si>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</si>
  <si>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</si>
  <si>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</si>
  <si>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</si>
  <si>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</si>
  <si>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</si>
  <si>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</si>
  <si>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</si>
  <si>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</si>
  <si>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</si>
  <si>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</si>
  <si>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</si>
  <si>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</si>
  <si>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</si>
  <si>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</si>
  <si>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</si>
  <si>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</si>
  <si>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</si>
  <si>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</si>
  <si>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</si>
  <si>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</si>
  <si>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</si>
  <si>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</si>
  <si>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</si>
  <si>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</si>
  <si>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</si>
  <si>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</si>
  <si>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</si>
  <si>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</si>
  <si>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</si>
  <si>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</si>
  <si>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</si>
  <si>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</si>
  <si>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</si>
  <si>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</si>
  <si>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</si>
  <si>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</si>
  <si>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</si>
  <si>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</si>
  <si>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</si>
  <si>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</si>
  <si>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</si>
  <si>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</si>
  <si>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</si>
  <si>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</si>
  <si>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</si>
  <si>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</si>
  <si>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</si>
  <si>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</si>
  <si>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</si>
  <si>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</si>
  <si>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</si>
  <si>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</si>
  <si>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</si>
  <si>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</si>
  <si>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</si>
  <si>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</si>
  <si>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</si>
  <si>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</si>
  <si>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</si>
  <si>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</si>
  <si>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</si>
  <si>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</si>
  <si>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</si>
  <si>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</si>
  <si>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</si>
  <si>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</si>
  <si>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</si>
  <si>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</si>
  <si>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</si>
  <si>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</si>
  <si>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</si>
  <si>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</si>
  <si>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</si>
  <si>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</si>
  <si>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</si>
  <si>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</si>
  <si>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</si>
  <si>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</si>
  <si>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</si>
  <si>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</si>
  <si>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</si>
  <si>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</si>
  <si>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</si>
  <si>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</si>
  <si>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</si>
  <si>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</si>
  <si>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</si>
  <si>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</si>
  <si>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</si>
  <si>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</si>
  <si>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</si>
  <si>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</si>
  <si>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</si>
  <si>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</si>
  <si>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</si>
  <si>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</si>
  <si>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</si>
  <si>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</si>
  <si>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</si>
  <si>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</si>
  <si>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</si>
  <si>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</si>
  <si>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</si>
  <si>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</si>
  <si>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</si>
  <si>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</si>
  <si>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</si>
  <si>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</si>
  <si>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</si>
  <si>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</si>
  <si>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</si>
  <si>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</si>
  <si>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</si>
  <si>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</si>
  <si>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</si>
  <si>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</si>
  <si>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</si>
  <si>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</si>
  <si>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</si>
  <si>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</si>
  <si>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</si>
  <si>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</si>
  <si>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</si>
  <si>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</si>
  <si>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</si>
  <si>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</si>
  <si>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</si>
  <si>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</si>
  <si>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</si>
  <si>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</si>
  <si>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</si>
  <si>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</si>
  <si>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</si>
  <si>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</si>
  <si>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</si>
  <si>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</si>
  <si>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</si>
  <si>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</si>
  <si>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</si>
  <si>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</si>
  <si>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</si>
  <si>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</si>
  <si>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</si>
  <si>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</si>
  <si>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</si>
  <si>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</si>
  <si>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</si>
  <si>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</si>
  <si>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</si>
  <si>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</si>
  <si>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</si>
  <si>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</si>
  <si>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</si>
  <si>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</si>
  <si>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</si>
  <si>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</si>
  <si>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</si>
  <si>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</si>
  <si>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</si>
  <si>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</si>
  <si>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</si>
  <si>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</si>
  <si>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</si>
  <si>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</si>
  <si>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</si>
  <si>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</si>
  <si>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</si>
  <si>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</si>
  <si>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</si>
  <si>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</si>
  <si>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</si>
  <si>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</si>
  <si>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</si>
  <si>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</si>
  <si>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</si>
  <si>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</si>
  <si>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</si>
  <si>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</si>
  <si>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</si>
  <si>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</si>
  <si>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</si>
  <si>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</si>
  <si>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</si>
  <si>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</si>
  <si>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</si>
  <si>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</si>
  <si>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</si>
  <si>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</si>
  <si>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</si>
  <si>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</si>
  <si>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</si>
  <si>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</si>
  <si>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</si>
  <si>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</si>
  <si>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</si>
  <si>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</si>
  <si>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</si>
  <si>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</si>
  <si>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</si>
  <si>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</si>
  <si>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</si>
  <si>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</si>
  <si>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</si>
  <si>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</si>
  <si>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</si>
  <si>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</si>
  <si>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</si>
  <si>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</si>
  <si>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</si>
  <si>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</si>
  <si>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</si>
  <si>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</si>
  <si>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</si>
  <si>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</si>
  <si>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</si>
  <si>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</si>
  <si>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</si>
  <si>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</si>
  <si>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</si>
  <si>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</si>
  <si>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</si>
  <si>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</si>
  <si>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</si>
  <si>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</si>
  <si>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</si>
  <si>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</si>
  <si>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</si>
  <si>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</si>
  <si>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</si>
  <si>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</si>
  <si>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</si>
  <si>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</si>
  <si>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</si>
  <si>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</si>
  <si>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</si>
  <si>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</si>
  <si>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</si>
  <si>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</si>
  <si>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</si>
  <si>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</si>
  <si>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</si>
  <si>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</si>
  <si>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</si>
  <si>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</si>
  <si>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</si>
  <si>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</si>
  <si>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</si>
  <si>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</si>
  <si>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</si>
  <si>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</si>
  <si>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</si>
  <si>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</si>
  <si>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</si>
  <si>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</si>
  <si>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</si>
  <si>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</si>
  <si>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</si>
  <si>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</si>
  <si>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</si>
  <si>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</si>
  <si>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</si>
  <si>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</si>
  <si>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</si>
  <si>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</si>
  <si>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</si>
  <si>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</si>
  <si>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</si>
  <si>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</si>
  <si>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</si>
  <si>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</si>
  <si>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</si>
  <si>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</si>
  <si>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</si>
  <si>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</si>
  <si>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</si>
  <si>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</si>
  <si>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</si>
  <si>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</si>
  <si>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</si>
  <si>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</si>
  <si>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</si>
  <si>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</si>
  <si>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</si>
  <si>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</si>
  <si>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</si>
  <si>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</si>
  <si>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</si>
  <si>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</si>
  <si>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</si>
  <si>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</si>
  <si>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</si>
  <si>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</si>
  <si>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</si>
  <si>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</si>
  <si>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</si>
  <si>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</si>
  <si>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</si>
  <si>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</si>
  <si>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</si>
  <si>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</si>
  <si>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</si>
  <si>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</si>
  <si>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</si>
  <si>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</si>
  <si>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</si>
  <si>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</si>
  <si>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</si>
  <si>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</si>
  <si>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</si>
  <si>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</si>
  <si>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</si>
  <si>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</si>
  <si>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</si>
  <si>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</si>
  <si>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</si>
  <si>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</si>
  <si>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</si>
  <si>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</si>
  <si>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</si>
  <si>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</si>
  <si>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</si>
  <si>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</si>
  <si>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</si>
  <si>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</si>
  <si>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</si>
  <si>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</si>
  <si>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</si>
  <si>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</si>
  <si>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</si>
  <si>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</si>
  <si>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</si>
  <si>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</si>
  <si>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</si>
  <si>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</si>
  <si>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</si>
  <si>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</si>
  <si>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</si>
  <si>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</si>
  <si>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</si>
  <si>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</si>
  <si>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</si>
  <si>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</si>
  <si>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</si>
  <si>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</si>
  <si>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</si>
  <si>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</si>
  <si>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</si>
  <si>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</si>
  <si>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</si>
  <si>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</si>
  <si>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</si>
  <si>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</si>
  <si>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</si>
  <si>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</si>
  <si>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</si>
  <si>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</si>
  <si>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</si>
  <si>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</si>
  <si>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</si>
  <si>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</si>
  <si>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</si>
  <si>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</si>
  <si>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</si>
  <si>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</si>
  <si>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</si>
  <si>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</si>
  <si>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</si>
  <si>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</si>
  <si>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</si>
  <si>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</si>
  <si>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</si>
  <si>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</si>
  <si>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</si>
  <si>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</si>
  <si>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</si>
  <si>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</si>
  <si>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</si>
  <si>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</si>
  <si>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</si>
  <si>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</si>
  <si>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</si>
  <si>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</si>
  <si>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</si>
  <si>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</si>
  <si>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</si>
  <si>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</si>
  <si>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</si>
  <si>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</si>
  <si>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</si>
  <si>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</si>
  <si>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</si>
  <si>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</si>
  <si>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</si>
  <si>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</si>
  <si>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</si>
  <si>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</si>
  <si>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</si>
  <si>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</si>
  <si>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</si>
  <si>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</si>
  <si>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</si>
  <si>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</si>
  <si>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</si>
  <si>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</si>
  <si>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</si>
  <si>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</si>
  <si>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</si>
  <si>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</si>
  <si>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</si>
  <si>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</si>
  <si>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</si>
  <si>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</si>
  <si>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</si>
  <si>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</si>
  <si>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</si>
  <si>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</si>
  <si>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</si>
  <si>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</si>
  <si>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</si>
  <si>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</si>
  <si>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</si>
  <si>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</si>
  <si>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</si>
  <si>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</si>
  <si>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</si>
  <si>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</si>
  <si>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</si>
  <si>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</si>
  <si>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</si>
  <si>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</si>
  <si>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</si>
  <si>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</si>
  <si>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</si>
  <si>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</si>
  <si>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</si>
  <si>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</si>
  <si>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</si>
  <si>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</si>
  <si>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</si>
  <si>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</si>
  <si>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</si>
  <si>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</si>
  <si>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</si>
  <si>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</si>
  <si>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</si>
  <si>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</si>
  <si>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</si>
  <si>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</si>
  <si>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</si>
  <si>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</si>
  <si>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</si>
  <si>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</si>
  <si>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</si>
  <si>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</si>
  <si>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</si>
  <si>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</si>
  <si>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</si>
  <si>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</si>
  <si>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</si>
  <si>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</si>
  <si>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</si>
  <si>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</si>
  <si>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</si>
  <si>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</si>
  <si>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</si>
  <si>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</si>
  <si>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</si>
  <si>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</si>
  <si>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</si>
  <si>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</si>
  <si>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</si>
  <si>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</si>
  <si>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</si>
  <si>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</si>
  <si>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</si>
  <si>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</si>
  <si>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</si>
  <si>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</si>
  <si>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</si>
  <si>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</si>
  <si>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</si>
  <si>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</si>
  <si>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</si>
  <si>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</si>
  <si>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</si>
  <si>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</si>
  <si>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</si>
  <si>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</si>
  <si>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</si>
  <si>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</si>
  <si>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</si>
  <si>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</si>
  <si>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</si>
  <si>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</si>
  <si>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</si>
  <si>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</si>
  <si>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</si>
  <si>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</si>
  <si>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</si>
  <si>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</si>
  <si>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</si>
  <si>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</si>
  <si>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</si>
  <si>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</si>
  <si>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</si>
  <si>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</si>
  <si>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</si>
  <si>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</si>
  <si>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</si>
  <si>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</si>
  <si>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</si>
  <si>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</si>
  <si>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</si>
  <si>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</si>
  <si>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</si>
  <si>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</si>
  <si>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</si>
  <si>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</si>
  <si>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</si>
  <si>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</si>
  <si>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</si>
  <si>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</si>
  <si>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</si>
  <si>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</si>
  <si>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</si>
  <si>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</si>
  <si>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</si>
  <si>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</si>
  <si>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</si>
  <si>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</si>
  <si>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</si>
  <si>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</si>
  <si>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</si>
  <si>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</si>
  <si>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</si>
  <si>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</si>
  <si>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</si>
  <si>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</si>
  <si>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</si>
  <si>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</si>
  <si>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</si>
  <si>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</si>
  <si>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</si>
  <si>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</si>
  <si>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</si>
  <si>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</si>
  <si>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</si>
  <si>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</si>
  <si>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</si>
  <si>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</si>
  <si>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</si>
  <si>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</si>
  <si>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</si>
  <si>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</si>
  <si>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</si>
  <si>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</si>
  <si>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</si>
  <si>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</si>
  <si>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</si>
  <si>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</si>
  <si>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</si>
  <si>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</si>
  <si>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</si>
  <si>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</si>
  <si>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</si>
  <si>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</si>
  <si>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</si>
  <si>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</si>
  <si>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</si>
  <si>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</si>
  <si>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</si>
  <si>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</si>
  <si>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</si>
  <si>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</si>
  <si>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</si>
  <si>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</si>
  <si>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</si>
  <si>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</si>
  <si>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</si>
  <si>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</si>
  <si>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</si>
  <si>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</si>
  <si>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</si>
  <si>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</si>
  <si>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</si>
  <si>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</si>
  <si>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</si>
  <si>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</si>
  <si>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</si>
  <si>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</si>
  <si>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</si>
  <si>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</si>
  <si>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</si>
  <si>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</si>
  <si>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</si>
  <si>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</si>
  <si>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</si>
  <si>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</si>
  <si>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</si>
  <si>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</si>
  <si>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</si>
  <si>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</si>
  <si>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</si>
  <si>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</si>
  <si>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</si>
  <si>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</si>
  <si>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</si>
  <si>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</si>
  <si>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</si>
  <si>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</si>
  <si>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</si>
  <si>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</si>
  <si>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</si>
  <si>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</si>
  <si>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</si>
  <si>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</si>
  <si>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</si>
  <si>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</si>
  <si>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</si>
  <si>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</si>
  <si>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</si>
  <si>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</si>
  <si>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</si>
  <si>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</si>
  <si>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</si>
  <si>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</si>
  <si>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</si>
  <si>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</si>
  <si>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</si>
  <si>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</si>
  <si>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</si>
  <si>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</si>
  <si>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</si>
  <si>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</si>
  <si>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</si>
  <si>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</si>
  <si>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</si>
  <si>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</si>
  <si>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</si>
  <si>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</si>
  <si>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</si>
  <si>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</si>
  <si>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</si>
  <si>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</si>
  <si>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</si>
  <si>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</si>
  <si>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</si>
  <si>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</si>
  <si>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</si>
  <si>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</si>
  <si>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</si>
  <si>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</si>
  <si>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</si>
  <si>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</si>
  <si>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</si>
  <si>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</si>
  <si>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</si>
  <si>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</si>
  <si>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</si>
  <si>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</si>
  <si>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</si>
  <si>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</si>
  <si>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</si>
  <si>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</si>
  <si>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</si>
  <si>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</si>
  <si>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</si>
  <si>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</si>
  <si>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</si>
  <si>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</si>
  <si>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</si>
  <si>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</si>
  <si>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</si>
  <si>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</si>
  <si>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</si>
  <si>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</si>
  <si>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</si>
  <si>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</si>
  <si>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</si>
  <si>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</si>
  <si>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</si>
  <si>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</si>
  <si>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</si>
  <si>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</si>
  <si>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</si>
  <si>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</si>
  <si>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</si>
  <si>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</si>
  <si>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</si>
  <si>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</si>
  <si>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</si>
  <si>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</si>
  <si>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</si>
  <si>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</si>
  <si>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</si>
  <si>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</si>
  <si>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</si>
  <si>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</si>
  <si>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</si>
  <si>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</si>
  <si>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</si>
  <si>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</si>
  <si>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</si>
  <si>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</si>
  <si>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</si>
  <si>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</si>
  <si>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</si>
  <si>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</si>
  <si>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</si>
  <si>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</si>
  <si>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</si>
  <si>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</si>
  <si>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</si>
  <si>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</si>
  <si>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</si>
  <si>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</si>
  <si>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</si>
  <si>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</si>
  <si>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</si>
  <si>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</si>
  <si>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</si>
  <si>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</si>
  <si>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</si>
  <si>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</si>
  <si>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</si>
  <si>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</si>
  <si>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</si>
  <si>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</si>
  <si>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</si>
  <si>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</si>
  <si>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</si>
  <si>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</si>
  <si>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</si>
  <si>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</si>
  <si>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</si>
  <si>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</si>
  <si>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</si>
  <si>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</si>
  <si>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</si>
  <si>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</si>
  <si>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</si>
  <si>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</si>
  <si>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</si>
  <si>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</si>
  <si>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</si>
  <si>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</si>
  <si>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</si>
  <si>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</si>
  <si>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</si>
  <si>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</si>
  <si>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</si>
  <si>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</si>
  <si>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</si>
  <si>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</si>
  <si>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</si>
  <si>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</si>
  <si>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</si>
  <si>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</si>
  <si>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</si>
  <si>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</si>
  <si>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</si>
  <si>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</si>
  <si>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</si>
  <si>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</si>
  <si>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</si>
  <si>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</si>
  <si>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</si>
  <si>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</si>
  <si>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</si>
  <si>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</si>
  <si>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</si>
  <si>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</si>
  <si>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</si>
  <si>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</si>
  <si>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</si>
  <si>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</si>
  <si>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</si>
  <si>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</si>
  <si>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</si>
  <si>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</si>
  <si>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</si>
  <si>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</si>
  <si>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</si>
  <si>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</si>
  <si>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</si>
  <si>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</si>
  <si>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</si>
  <si>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</si>
  <si>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</si>
  <si>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</si>
  <si>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</si>
  <si>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</si>
  <si>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</si>
  <si>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</si>
  <si>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</si>
  <si>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</si>
  <si>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</si>
  <si>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</si>
  <si>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</si>
  <si>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</si>
  <si>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</si>
  <si>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</si>
  <si>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</si>
  <si>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</si>
  <si>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</si>
  <si>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</si>
  <si>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</si>
  <si>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</si>
  <si>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</si>
  <si>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</si>
  <si>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</si>
  <si>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</si>
  <si>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</si>
  <si>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</si>
  <si>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</si>
  <si>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</si>
  <si>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</si>
  <si>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</si>
  <si>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</si>
  <si>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</si>
  <si>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</si>
  <si>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</si>
  <si>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</si>
  <si>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</si>
  <si>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</si>
  <si>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</si>
  <si>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</si>
  <si>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</si>
  <si>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</si>
  <si>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</si>
  <si>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</si>
  <si>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</si>
  <si>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</si>
  <si>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</si>
  <si>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</si>
  <si>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</si>
  <si>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</si>
  <si>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</si>
  <si>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</si>
  <si>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</si>
  <si>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</si>
  <si>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</si>
  <si>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</si>
  <si>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</si>
  <si>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</si>
  <si>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</si>
  <si>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</si>
  <si>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</si>
  <si>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</si>
  <si>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</si>
  <si>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</si>
  <si>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</si>
  <si>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</si>
  <si>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</si>
  <si>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</si>
  <si>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</si>
  <si>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</si>
  <si>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</si>
  <si>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</si>
  <si>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</si>
  <si>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</si>
  <si>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</si>
  <si>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</si>
  <si>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</si>
  <si>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</si>
  <si>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</si>
  <si>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</si>
  <si>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</si>
  <si>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</si>
  <si>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</si>
  <si>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</si>
  <si>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</si>
  <si>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</si>
  <si>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</si>
  <si>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</si>
  <si>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</si>
  <si>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</si>
  <si>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</si>
  <si>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</si>
  <si>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</si>
  <si>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</si>
  <si>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</si>
  <si>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</si>
  <si>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</si>
  <si>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</si>
  <si>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</si>
  <si>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</si>
  <si>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</si>
  <si>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</si>
  <si>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</si>
  <si>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</si>
  <si>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</si>
  <si>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</si>
  <si>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</si>
  <si>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</si>
  <si>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</si>
  <si>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</si>
  <si>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</si>
  <si>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</si>
  <si>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</si>
  <si>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</si>
  <si>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</si>
  <si>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</si>
  <si>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</si>
  <si>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</si>
  <si>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</si>
  <si>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</si>
  <si>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</si>
  <si>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</si>
  <si>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</si>
  <si>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</si>
  <si>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</si>
  <si>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</si>
  <si>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</si>
  <si>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</si>
  <si>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</si>
  <si>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</si>
  <si>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</si>
  <si>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</si>
  <si>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</si>
  <si>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</si>
  <si>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</si>
  <si>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</si>
  <si>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</si>
  <si>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</si>
  <si>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</si>
  <si>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</si>
  <si>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</si>
  <si>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</si>
  <si>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</si>
  <si>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</si>
  <si>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</si>
  <si>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</si>
  <si>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</si>
  <si>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</si>
  <si>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</si>
  <si>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</si>
  <si>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</si>
  <si>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</si>
  <si>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</si>
  <si>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</si>
  <si>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</si>
  <si>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</si>
  <si>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</si>
  <si>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</si>
  <si>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</si>
  <si>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</si>
  <si>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</si>
  <si>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</si>
  <si>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</si>
  <si>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</si>
  <si>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</si>
  <si>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</si>
  <si>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</si>
  <si>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</si>
  <si>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</si>
  <si>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</si>
  <si>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</si>
  <si>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</si>
  <si>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</si>
  <si>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</si>
  <si>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</si>
  <si>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</si>
  <si>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</si>
  <si>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</si>
  <si>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</si>
  <si>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</si>
  <si>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</si>
  <si>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</si>
  <si>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</si>
  <si>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</si>
  <si>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</si>
  <si>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</si>
  <si>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</si>
  <si>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</si>
  <si>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</si>
  <si>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</si>
  <si>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</si>
  <si>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</si>
  <si>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</si>
  <si>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</si>
  <si>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</si>
  <si>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</si>
  <si>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</si>
  <si>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</si>
  <si>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</si>
  <si>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</si>
  <si>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</si>
  <si>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</si>
  <si>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</si>
  <si>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</si>
  <si>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</si>
  <si>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</si>
  <si>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</si>
  <si>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</si>
  <si>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</si>
  <si>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</si>
  <si>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</si>
  <si>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</si>
  <si>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</si>
  <si>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</si>
  <si>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</si>
  <si>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</si>
  <si>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</si>
  <si>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</si>
  <si>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</si>
  <si>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</si>
  <si>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</si>
  <si>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</si>
  <si>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</si>
  <si>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</si>
  <si>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</si>
  <si>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</si>
  <si>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</si>
  <si>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</si>
  <si>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</si>
  <si>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</si>
  <si>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</si>
  <si>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</si>
  <si>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</si>
  <si>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</si>
  <si>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</si>
  <si>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</si>
  <si>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</si>
  <si>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</si>
  <si>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</si>
  <si>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</si>
  <si>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</si>
  <si>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</si>
  <si>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</si>
  <si>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</si>
  <si>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</si>
  <si>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</si>
  <si>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</si>
  <si>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</si>
  <si>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</si>
  <si>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</si>
  <si>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</si>
  <si>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</si>
  <si>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</si>
  <si>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</si>
  <si>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</si>
  <si>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</si>
  <si>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</si>
  <si>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</si>
  <si>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</si>
  <si>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</si>
  <si>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</si>
  <si>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</si>
  <si>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</si>
  <si>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</si>
  <si>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</si>
  <si>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</si>
  <si>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</si>
  <si>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</si>
  <si>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</si>
  <si>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</si>
  <si>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</si>
  <si>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</si>
  <si>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</si>
  <si>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</si>
  <si>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</si>
  <si>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</si>
  <si>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</si>
  <si>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</si>
  <si>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</si>
  <si>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</si>
  <si>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</si>
  <si>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</si>
  <si>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</si>
  <si>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</si>
  <si>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</si>
  <si>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</si>
  <si>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</si>
  <si>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</si>
  <si>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</si>
  <si>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</si>
  <si>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</si>
  <si>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</si>
  <si>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</si>
  <si>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</si>
  <si>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</si>
  <si>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</si>
  <si>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</si>
  <si>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</si>
  <si>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</si>
  <si>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</si>
  <si>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</si>
  <si>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</si>
  <si>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</si>
  <si>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</si>
  <si>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</si>
  <si>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</si>
  <si>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</si>
  <si>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</si>
  <si>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</si>
  <si>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</si>
  <si>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</si>
  <si>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</si>
  <si>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</si>
  <si>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</si>
  <si>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</si>
  <si>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</si>
  <si>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</si>
  <si>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</si>
  <si>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</si>
  <si>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</si>
  <si>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</si>
  <si>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</si>
  <si>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</si>
  <si>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</si>
  <si>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</si>
  <si>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</si>
  <si>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</si>
  <si>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</si>
  <si>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</si>
  <si>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</si>
  <si>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</si>
  <si>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</si>
  <si>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</si>
  <si>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</si>
  <si>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</si>
  <si>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</si>
  <si>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</si>
  <si>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</si>
  <si>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</si>
  <si>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</si>
  <si>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</si>
  <si>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</si>
  <si>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</si>
  <si>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</si>
  <si>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</si>
  <si>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</si>
  <si>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</si>
  <si>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</si>
  <si>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</si>
  <si>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</si>
  <si>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</si>
  <si>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</si>
  <si>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</si>
  <si>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</si>
  <si>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</si>
  <si>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</si>
  <si>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</si>
  <si>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</si>
  <si>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</si>
  <si>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</si>
  <si>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</si>
  <si>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</si>
  <si>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</si>
  <si>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</si>
  <si>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</si>
  <si>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</si>
  <si>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</si>
  <si>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</si>
  <si>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</si>
  <si>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</si>
  <si>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</si>
  <si>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</si>
  <si>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</si>
  <si>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</si>
  <si>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</si>
  <si>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</si>
  <si>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</si>
  <si>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</si>
  <si>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</si>
  <si>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</si>
  <si>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</si>
  <si>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</si>
  <si>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</si>
  <si>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</si>
  <si>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</si>
  <si>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</si>
  <si>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</si>
  <si>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</si>
  <si>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</si>
  <si>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</si>
  <si>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</si>
  <si>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</si>
  <si>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</si>
  <si>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</si>
  <si>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</si>
  <si>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</si>
  <si>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</si>
  <si>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</si>
  <si>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</si>
  <si>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</si>
  <si>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</si>
  <si>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</si>
  <si>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</si>
  <si>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</si>
  <si>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</si>
  <si>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</si>
  <si>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</si>
  <si>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</si>
  <si>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</si>
  <si>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</si>
  <si>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</si>
  <si>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</si>
  <si>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</si>
  <si>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</si>
  <si>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</si>
  <si>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</si>
  <si>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</si>
  <si>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</si>
  <si>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</si>
  <si>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</si>
  <si>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</si>
  <si>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</si>
  <si>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</si>
  <si>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</si>
  <si>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</si>
  <si>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</si>
  <si>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</si>
  <si>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</si>
  <si>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</si>
  <si>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</si>
  <si>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</si>
  <si>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</si>
  <si>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</si>
  <si>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</si>
  <si>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</si>
  <si>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</si>
  <si>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</si>
  <si>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</si>
  <si>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</si>
  <si>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</si>
  <si>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</si>
  <si>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</si>
  <si>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</si>
  <si>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</si>
  <si>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</si>
  <si>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</si>
  <si>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</si>
  <si>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</si>
  <si>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</si>
  <si>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</si>
  <si>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</si>
  <si>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</si>
  <si>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</si>
  <si>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</si>
  <si>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</si>
  <si>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</si>
  <si>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</si>
  <si>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</si>
  <si>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</si>
  <si>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</si>
  <si>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</si>
  <si>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</si>
  <si>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</si>
  <si>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</si>
  <si>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</si>
  <si>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</si>
  <si>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</si>
  <si>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</si>
  <si>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</si>
  <si>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</si>
  <si>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</si>
  <si>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</si>
  <si>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</si>
  <si>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</si>
  <si>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</si>
  <si>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</si>
  <si>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</si>
  <si>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</si>
  <si>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</si>
  <si>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</si>
  <si>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</si>
  <si>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</si>
  <si>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</si>
  <si>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</si>
  <si>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</si>
  <si>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</si>
  <si>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</si>
  <si>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</si>
  <si>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</si>
  <si>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</si>
  <si>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</si>
  <si>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</si>
  <si>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</si>
  <si>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</si>
  <si>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</si>
  <si>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</si>
  <si>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</si>
  <si>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</si>
  <si>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</si>
  <si>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</si>
  <si>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</si>
  <si>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</si>
  <si>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</si>
  <si>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</si>
  <si>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</si>
  <si>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</si>
  <si>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</si>
  <si>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</si>
  <si>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</si>
  <si>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</si>
  <si>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</si>
  <si>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</si>
  <si>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</si>
  <si>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</si>
  <si>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</si>
  <si>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</si>
  <si>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</si>
  <si>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</si>
  <si>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</si>
  <si>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</si>
  <si>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</si>
  <si>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</si>
  <si>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</si>
  <si>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</si>
  <si>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</si>
  <si>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</si>
  <si>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</si>
  <si>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</si>
  <si>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</si>
  <si>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</si>
  <si>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</si>
  <si>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</si>
  <si>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</si>
  <si>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</si>
  <si>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</si>
  <si>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</si>
  <si>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</si>
  <si>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</si>
  <si>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</si>
  <si>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</si>
  <si>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</si>
  <si>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</si>
  <si>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</si>
  <si>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</si>
  <si>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</si>
  <si>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</si>
  <si>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</si>
  <si>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</si>
  <si>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</si>
  <si>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</si>
  <si>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</si>
  <si>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</si>
  <si>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</si>
  <si>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</si>
  <si>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</si>
  <si>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</si>
  <si>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</si>
  <si>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</si>
  <si>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</si>
  <si>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</si>
  <si>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</si>
  <si>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</si>
  <si>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</si>
  <si>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</si>
  <si>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</si>
  <si>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</si>
  <si>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</si>
  <si>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</si>
  <si>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</si>
  <si>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</si>
  <si>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</si>
  <si>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</si>
  <si>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</si>
  <si>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</si>
  <si>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</si>
  <si>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</si>
  <si>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</si>
  <si>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</si>
  <si>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</si>
  <si>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</si>
  <si>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</si>
  <si>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</si>
  <si>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</si>
  <si>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</si>
  <si>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</si>
  <si>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</si>
  <si>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</si>
  <si>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</si>
  <si>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</si>
  <si>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</si>
  <si>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</si>
  <si>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</si>
  <si>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</si>
  <si>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</si>
  <si>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</si>
  <si>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</si>
  <si>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</si>
  <si>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</si>
  <si>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</si>
  <si>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</si>
  <si>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</si>
  <si>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</si>
  <si>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</si>
  <si>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</si>
  <si>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</si>
  <si>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</si>
  <si>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</si>
  <si>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</si>
  <si>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</si>
  <si>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</si>
  <si>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</si>
  <si>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</si>
  <si>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</si>
  <si>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</si>
  <si>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</si>
  <si>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</si>
  <si>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</si>
  <si>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</si>
  <si>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</si>
  <si>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</si>
  <si>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</si>
  <si>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</si>
  <si>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</si>
  <si>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</si>
  <si>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</si>
  <si>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</si>
  <si>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</si>
  <si>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</si>
  <si>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</si>
  <si>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</si>
  <si>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</si>
  <si>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</si>
  <si>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</si>
  <si>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</si>
  <si>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</si>
  <si>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</si>
  <si>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</si>
  <si>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</si>
  <si>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</si>
  <si>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</si>
  <si>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</si>
  <si>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</si>
  <si>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</si>
  <si>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</si>
  <si>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</si>
  <si>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</si>
  <si>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</si>
  <si>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</si>
  <si>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</si>
  <si>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</si>
  <si>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</si>
  <si>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</si>
  <si>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</si>
  <si>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</si>
  <si>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</si>
  <si>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</si>
  <si>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</si>
  <si>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</si>
  <si>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</si>
  <si>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</si>
  <si>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</si>
  <si>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</si>
  <si>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</si>
  <si>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</si>
  <si>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</si>
  <si>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</si>
  <si>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</si>
  <si>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</si>
  <si>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</si>
  <si>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</si>
  <si>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</si>
  <si>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</si>
  <si>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</si>
  <si>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</si>
  <si>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</si>
  <si>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</si>
  <si>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</si>
  <si>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</si>
  <si>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</si>
  <si>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</si>
  <si>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</si>
  <si>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</si>
  <si>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</si>
  <si>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</si>
  <si>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</si>
  <si>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</si>
  <si>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</si>
  <si>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</si>
  <si>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</si>
  <si>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</si>
  <si>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</si>
  <si>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</si>
  <si>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</si>
  <si>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</si>
  <si>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</si>
  <si>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</si>
  <si>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</si>
  <si>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</si>
  <si>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</si>
  <si>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</si>
  <si>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</si>
  <si>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</si>
  <si>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</si>
  <si>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</si>
  <si>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</si>
  <si>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</si>
  <si>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</si>
  <si>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</si>
  <si>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</si>
  <si>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</si>
  <si>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</si>
  <si>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</si>
  <si>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</si>
  <si>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</si>
  <si>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</si>
  <si>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</si>
  <si>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</si>
  <si>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</si>
  <si>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</si>
  <si>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</si>
  <si>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</si>
  <si>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</si>
  <si>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</si>
  <si>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</si>
  <si>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</si>
  <si>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</si>
  <si>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</si>
  <si>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</si>
  <si>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</si>
  <si>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</si>
  <si>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</si>
  <si>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</si>
  <si>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</si>
  <si>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</si>
  <si>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</si>
  <si>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</si>
  <si>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</si>
  <si>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</si>
  <si>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</si>
  <si>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</si>
  <si>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</si>
  <si>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</si>
  <si>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</si>
  <si>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</si>
  <si>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</si>
  <si>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</si>
  <si>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</si>
  <si>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</si>
  <si>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</si>
  <si>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</si>
  <si>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</si>
  <si>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</si>
  <si>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</si>
  <si>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</si>
  <si>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</si>
  <si>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</si>
  <si>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</si>
  <si>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</si>
  <si>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</si>
  <si>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</si>
  <si>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</si>
  <si>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</si>
  <si>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</si>
  <si>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</si>
  <si>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</si>
  <si>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</si>
  <si>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</si>
  <si>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</si>
  <si>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</si>
  <si>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</si>
  <si>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</si>
  <si>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</si>
  <si>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</si>
  <si>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</si>
  <si>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</si>
  <si>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</si>
  <si>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</si>
  <si>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</si>
  <si>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</si>
  <si>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</si>
  <si>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</si>
  <si>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</si>
  <si>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</si>
  <si>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</si>
  <si>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</si>
  <si>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</si>
  <si>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</si>
  <si>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</si>
  <si>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</si>
  <si>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</si>
  <si>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</si>
  <si>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</si>
  <si>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</si>
  <si>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</si>
  <si>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</si>
  <si>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</si>
  <si>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</si>
  <si>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</si>
  <si>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</si>
  <si>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</si>
  <si>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</si>
  <si>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</si>
  <si>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</si>
  <si>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</si>
  <si>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</si>
  <si>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</si>
  <si>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</si>
  <si>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</si>
  <si>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</si>
  <si>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</si>
  <si>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</si>
  <si>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</si>
  <si>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</si>
  <si>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</si>
  <si>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</si>
  <si>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</si>
  <si>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</si>
  <si>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</si>
  <si>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</si>
  <si>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</si>
  <si>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</si>
  <si>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</si>
  <si>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</si>
  <si>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</si>
  <si>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</si>
  <si>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</si>
  <si>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</si>
  <si>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</si>
  <si>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</si>
  <si>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</si>
  <si>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</si>
  <si>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</si>
  <si>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</si>
  <si>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</si>
  <si>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</si>
  <si>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</si>
  <si>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</si>
  <si>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</si>
  <si>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</si>
  <si>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</si>
  <si>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</si>
  <si>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</si>
  <si>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</si>
  <si>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</si>
  <si>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</si>
  <si>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</si>
  <si>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</si>
  <si>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</si>
  <si>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</si>
  <si>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</si>
  <si>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</si>
  <si>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</si>
  <si>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</si>
  <si>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</si>
  <si>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</si>
  <si>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</si>
  <si>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</si>
  <si>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</si>
  <si>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</si>
  <si>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</si>
  <si>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</si>
  <si>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</si>
  <si>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</si>
  <si>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</si>
  <si>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</si>
  <si>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</si>
  <si>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</si>
  <si>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</si>
  <si>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</si>
  <si>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</si>
  <si>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</si>
  <si>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</si>
  <si>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</si>
  <si>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</si>
  <si>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</si>
  <si>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</si>
  <si>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</si>
  <si>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</si>
  <si>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</si>
  <si>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</si>
  <si>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</si>
  <si>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</si>
  <si>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</si>
  <si>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</si>
  <si>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</si>
  <si>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</si>
  <si>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</si>
  <si>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</si>
  <si>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</si>
  <si>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</si>
  <si>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</si>
  <si>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</si>
  <si>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</si>
  <si>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</si>
  <si>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</si>
  <si>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</si>
  <si>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</si>
  <si>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</si>
  <si>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</si>
  <si>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</si>
  <si>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</si>
  <si>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</si>
  <si>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</si>
  <si>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</si>
  <si>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</si>
  <si>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</si>
  <si>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</si>
  <si>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</si>
  <si>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</si>
  <si>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</si>
  <si>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</si>
  <si>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</si>
  <si>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</si>
  <si>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</si>
  <si>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</si>
  <si>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</si>
  <si>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</si>
  <si>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</si>
  <si>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</si>
  <si>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</si>
  <si>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</si>
  <si>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</si>
  <si>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</si>
  <si>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</si>
  <si>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</si>
  <si>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</si>
  <si>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</si>
  <si>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</si>
  <si>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</si>
  <si>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</si>
  <si>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</si>
  <si>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</si>
  <si>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</si>
  <si>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</si>
  <si>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</si>
  <si>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</si>
  <si>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</si>
  <si>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</si>
  <si>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</si>
  <si>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</si>
  <si>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</si>
  <si>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</si>
  <si>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</si>
  <si>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</si>
  <si>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</si>
  <si>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</si>
  <si>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</si>
  <si>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</si>
  <si>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</si>
  <si>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</si>
  <si>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</si>
  <si>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</si>
  <si>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</si>
  <si>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</si>
  <si>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</si>
  <si>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</si>
  <si>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</si>
  <si>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</si>
  <si>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</si>
  <si>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</si>
  <si>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</si>
  <si>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</si>
  <si>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</si>
  <si>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</si>
  <si>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</si>
  <si>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</si>
  <si>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</si>
  <si>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</si>
  <si>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</si>
  <si>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</si>
  <si>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</si>
  <si>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</si>
  <si>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</si>
  <si>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</si>
  <si>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</si>
  <si>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</si>
  <si>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</si>
  <si>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</si>
  <si>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</si>
  <si>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</si>
  <si>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</si>
  <si>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</si>
  <si>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</si>
  <si>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</si>
  <si>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</si>
  <si>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</si>
  <si>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</si>
  <si>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</si>
  <si>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</si>
  <si>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</si>
  <si>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</si>
  <si>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</si>
  <si>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</si>
  <si>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</si>
  <si>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</si>
  <si>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</si>
  <si>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</si>
  <si>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</si>
  <si>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</si>
  <si>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</si>
  <si>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</si>
  <si>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</si>
  <si>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</si>
  <si>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</si>
  <si>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</si>
  <si>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</si>
  <si>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</si>
  <si>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</si>
  <si>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</si>
  <si>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</si>
  <si>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</si>
  <si>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</si>
  <si>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</si>
  <si>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</si>
  <si>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</si>
  <si>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</si>
  <si>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</si>
  <si>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</si>
  <si>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</si>
  <si>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</si>
  <si>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</si>
  <si>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</si>
  <si>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</si>
  <si>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</si>
  <si>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</si>
  <si>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</si>
  <si>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</si>
  <si>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</si>
  <si>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</si>
  <si>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</si>
  <si>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</si>
  <si>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</si>
  <si>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</si>
  <si>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</si>
  <si>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</si>
  <si>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</si>
  <si>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</si>
  <si>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</si>
  <si>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</si>
  <si>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</si>
  <si>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</si>
  <si>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</si>
  <si>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</si>
  <si>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</si>
  <si>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</si>
  <si>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</si>
  <si>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</si>
  <si>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</si>
  <si>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</si>
  <si>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</si>
  <si>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</si>
  <si>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</si>
  <si>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</si>
  <si>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</si>
  <si>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</si>
  <si>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</si>
  <si>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</si>
  <si>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</si>
  <si>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</si>
  <si>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</si>
  <si>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</si>
  <si>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</si>
  <si>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</si>
  <si>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</si>
  <si>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</si>
  <si>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</si>
  <si>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</si>
  <si>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</si>
  <si>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</si>
  <si>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</si>
  <si>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</si>
  <si>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</si>
  <si>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</si>
  <si>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</si>
  <si>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</si>
  <si>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</si>
  <si>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</si>
  <si>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</si>
  <si>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</si>
  <si>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</si>
  <si>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</si>
  <si>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</si>
  <si>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</si>
  <si>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</si>
  <si>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</si>
  <si>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</si>
  <si>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</si>
  <si>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</si>
  <si>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</si>
  <si>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</si>
  <si>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</si>
  <si>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</si>
  <si>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</si>
  <si>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</si>
  <si>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</si>
  <si>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</si>
  <si>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</si>
  <si>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</si>
  <si>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</si>
  <si>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</si>
  <si>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</si>
  <si>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</si>
  <si>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</si>
  <si>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</si>
  <si>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</si>
  <si>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</si>
  <si>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</si>
  <si>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</si>
  <si>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</si>
  <si>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</si>
  <si>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</si>
  <si>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</si>
  <si>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</si>
  <si>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</si>
  <si>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</si>
  <si>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</si>
  <si>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</si>
  <si>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</si>
  <si>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</si>
  <si>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</si>
  <si>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</si>
  <si>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</si>
  <si>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</si>
  <si>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</si>
  <si>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</si>
  <si>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</si>
  <si>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</si>
  <si>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</si>
  <si>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</si>
  <si>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</si>
  <si>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</si>
  <si>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</si>
  <si>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</si>
  <si>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</si>
  <si>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</si>
  <si>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</si>
  <si>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</si>
  <si>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</si>
  <si>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</si>
  <si>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</si>
  <si>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</si>
  <si>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</si>
  <si>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</si>
  <si>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</si>
  <si>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</si>
  <si>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</si>
  <si>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</si>
  <si>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</si>
  <si>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</si>
  <si>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</si>
  <si>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</si>
  <si>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</si>
  <si>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</si>
  <si>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</si>
  <si>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</si>
  <si>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</si>
  <si>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</si>
  <si>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</si>
  <si>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</si>
  <si>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</si>
  <si>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</si>
  <si>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</si>
  <si>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</si>
  <si>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</si>
  <si>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</si>
  <si>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</si>
  <si>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</si>
  <si>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</si>
  <si>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</si>
  <si>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</si>
  <si>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</si>
  <si>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</si>
  <si>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</si>
  <si>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</si>
  <si>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</si>
  <si>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</si>
  <si>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</si>
  <si>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</si>
  <si>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</si>
  <si>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</si>
  <si>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</si>
  <si>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</si>
  <si>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</si>
  <si>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</si>
  <si>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</si>
  <si>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</si>
  <si>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</si>
  <si>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</si>
  <si>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</si>
  <si>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</si>
  <si>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</si>
  <si>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</si>
  <si>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</si>
  <si>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</si>
  <si>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</si>
  <si>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</si>
  <si>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</si>
  <si>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</si>
  <si>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</si>
  <si>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</si>
  <si>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</si>
  <si>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</si>
  <si>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</si>
  <si>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</si>
  <si>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</si>
  <si>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</si>
  <si>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</si>
  <si>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</si>
  <si>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</si>
  <si>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</si>
  <si>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</si>
  <si>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</si>
  <si>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</si>
  <si>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</si>
  <si>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</si>
  <si>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</si>
  <si>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</si>
  <si>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</si>
  <si>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</si>
  <si>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</si>
  <si>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</si>
  <si>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</si>
  <si>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</si>
  <si>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</si>
  <si>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</si>
  <si>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</si>
  <si>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</si>
  <si>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</si>
  <si>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</si>
  <si>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</si>
  <si>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</si>
  <si>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</si>
  <si>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</si>
  <si>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</si>
  <si>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</si>
  <si>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</si>
  <si>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</si>
  <si>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</si>
  <si>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</si>
  <si>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</si>
  <si>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</si>
  <si>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</si>
  <si>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</si>
  <si>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</si>
  <si>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</si>
  <si>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</si>
  <si>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</si>
  <si>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</si>
  <si>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</si>
  <si>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</si>
  <si>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</si>
  <si>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</si>
  <si>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</si>
  <si>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</si>
  <si>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</si>
  <si>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</si>
  <si>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</si>
  <si>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</si>
  <si>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</si>
  <si>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</si>
  <si>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</si>
  <si>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</si>
  <si>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</si>
  <si>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</si>
  <si>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</si>
  <si>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</si>
  <si>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</si>
  <si>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</si>
  <si>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</si>
  <si>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</si>
  <si>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</si>
  <si>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</si>
  <si>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</si>
  <si>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</si>
  <si>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</si>
  <si>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</si>
  <si>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</si>
  <si>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</si>
  <si>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</si>
  <si>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</si>
  <si>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</si>
  <si>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</si>
  <si>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</si>
  <si>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</si>
  <si>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</si>
  <si>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</si>
  <si>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</si>
  <si>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</si>
  <si>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</si>
  <si>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</si>
  <si>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</si>
  <si>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</si>
  <si>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</si>
  <si>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</si>
  <si>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</si>
  <si>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</si>
  <si>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</si>
  <si>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</si>
  <si>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</si>
  <si>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</si>
  <si>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</si>
  <si>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</si>
  <si>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</si>
  <si>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</si>
  <si>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</si>
  <si>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</si>
  <si>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</si>
  <si>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</si>
  <si>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</si>
  <si>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</si>
  <si>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</si>
  <si>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</si>
  <si>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</si>
  <si>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</si>
  <si>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</si>
  <si>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</si>
  <si>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</si>
  <si>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</si>
  <si>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</si>
  <si>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</si>
  <si>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</si>
  <si>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</si>
  <si>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</si>
  <si>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</si>
  <si>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</si>
  <si>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</si>
  <si>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</si>
  <si>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</si>
  <si>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</si>
  <si>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</si>
  <si>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</si>
  <si>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</si>
  <si>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</si>
  <si>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</si>
  <si>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</si>
  <si>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</si>
  <si>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</si>
  <si>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</si>
  <si>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</si>
  <si>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</si>
  <si>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</si>
  <si>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</si>
  <si>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</si>
  <si>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</si>
  <si>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</si>
  <si>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</si>
  <si>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</si>
  <si>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</si>
  <si>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</si>
  <si>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</si>
  <si>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</si>
  <si>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</si>
  <si>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</si>
  <si>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</si>
  <si>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</si>
  <si>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</si>
  <si>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</si>
  <si>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</si>
  <si>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</si>
  <si>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</si>
  <si>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</si>
  <si>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</si>
  <si>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</si>
  <si>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</si>
  <si>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</si>
  <si>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</si>
  <si>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</si>
  <si>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</si>
  <si>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</si>
  <si>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</si>
  <si>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</si>
  <si>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</si>
  <si>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</si>
  <si>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</si>
  <si>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</si>
  <si>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</si>
  <si>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</si>
  <si>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</si>
  <si>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</si>
  <si>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</si>
  <si>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</si>
  <si>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</si>
  <si>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</si>
  <si>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</si>
  <si>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</si>
  <si>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</si>
  <si>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</si>
  <si>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</si>
  <si>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</si>
  <si>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</si>
  <si>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</si>
  <si>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</si>
  <si>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</si>
  <si>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</si>
  <si>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</si>
  <si>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</si>
  <si>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</si>
  <si>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</si>
  <si>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</si>
  <si>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</si>
  <si>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</si>
  <si>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</si>
  <si>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</si>
  <si>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</si>
  <si>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</si>
  <si>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</si>
  <si>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</si>
  <si>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</si>
  <si>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</si>
  <si>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</si>
  <si>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</si>
  <si>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</si>
  <si>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</si>
  <si>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</si>
  <si>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</si>
  <si>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</si>
  <si>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</si>
  <si>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</si>
  <si>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</si>
  <si>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</si>
  <si>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</si>
  <si>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</si>
  <si>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</si>
  <si>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</si>
  <si>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</si>
  <si>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</si>
  <si>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</si>
  <si>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</si>
  <si>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</si>
  <si>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</si>
  <si>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</si>
  <si>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</si>
  <si>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</si>
  <si>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</si>
  <si>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</si>
  <si>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</si>
  <si>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</si>
  <si>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</si>
  <si>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</si>
  <si>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</si>
  <si>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</si>
  <si>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</si>
  <si>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</si>
  <si>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</si>
  <si>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</si>
  <si>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</si>
  <si>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</si>
  <si>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</si>
  <si>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</si>
  <si>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</si>
  <si>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</si>
  <si>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</si>
  <si>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</si>
  <si>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</si>
  <si>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</si>
  <si>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</si>
  <si>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</si>
  <si>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</si>
  <si>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</si>
  <si>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</si>
  <si>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</si>
  <si>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</si>
  <si>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</si>
  <si>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</si>
  <si>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</si>
  <si>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</si>
  <si>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</si>
  <si>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</si>
  <si>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</si>
  <si>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</si>
  <si>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</si>
  <si>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</si>
  <si>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</si>
  <si>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</si>
  <si>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</si>
  <si>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</si>
  <si>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</si>
  <si>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</si>
  <si>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</si>
  <si>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</si>
  <si>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</si>
  <si>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</si>
  <si>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</si>
  <si>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</si>
  <si>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</si>
  <si>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</si>
  <si>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</si>
  <si>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</si>
  <si>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</si>
  <si>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</si>
  <si>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</si>
  <si>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</si>
  <si>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</si>
  <si>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</si>
  <si>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</si>
  <si>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</si>
  <si>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</si>
  <si>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</si>
  <si>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</si>
  <si>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</si>
  <si>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</si>
  <si>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</si>
  <si>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</si>
  <si>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</si>
  <si>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</si>
  <si>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</si>
  <si>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</si>
  <si>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</si>
  <si>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</si>
  <si>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</si>
  <si>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</si>
  <si>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</si>
  <si>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</si>
  <si>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</si>
  <si>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</si>
  <si>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</si>
  <si>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</si>
  <si>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</si>
  <si>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</si>
  <si>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</si>
  <si>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</si>
  <si>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</si>
  <si>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</si>
  <si>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</si>
  <si>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</si>
  <si>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</si>
  <si>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</si>
  <si>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</si>
  <si>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</si>
  <si>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</si>
  <si>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</si>
  <si>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</si>
  <si>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</si>
  <si>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</si>
  <si>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</si>
  <si>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</si>
  <si>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</si>
  <si>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</si>
  <si>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</si>
  <si>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</si>
  <si>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</si>
  <si>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</si>
  <si>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</si>
  <si>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</si>
  <si>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</si>
  <si>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</si>
  <si>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</si>
  <si>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</si>
  <si>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</si>
  <si>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</si>
  <si>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</si>
  <si>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</si>
  <si>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</si>
  <si>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</si>
  <si>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</si>
  <si>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</si>
  <si>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</si>
  <si>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</si>
  <si>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</si>
  <si>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</si>
  <si>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</si>
  <si>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</si>
  <si>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</si>
  <si>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</si>
  <si>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</si>
  <si>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</si>
  <si>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</si>
  <si>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</si>
  <si>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</si>
  <si>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</si>
  <si>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</si>
  <si>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</si>
  <si>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</si>
  <si>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</si>
  <si>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</si>
  <si>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</si>
  <si>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</si>
  <si>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</si>
  <si>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</si>
  <si>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</si>
  <si>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</si>
  <si>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</si>
  <si>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</si>
  <si>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</si>
  <si>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</si>
  <si>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</si>
  <si>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</si>
  <si>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</si>
  <si>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</si>
  <si>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</si>
  <si>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</si>
  <si>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</si>
  <si>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</si>
  <si>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</si>
  <si>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</si>
  <si>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</si>
  <si>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</si>
  <si>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</si>
  <si>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</si>
  <si>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</si>
  <si>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</si>
  <si>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</si>
  <si>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</si>
  <si>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</si>
  <si>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</si>
  <si>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</si>
  <si>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</si>
  <si>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</si>
  <si>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</si>
  <si>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</si>
  <si>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</si>
  <si>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</si>
  <si>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</si>
  <si>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</si>
  <si>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</si>
  <si>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</si>
  <si>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</si>
  <si>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</si>
  <si>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</si>
  <si>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</si>
  <si>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</si>
  <si>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</si>
  <si>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</si>
  <si>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</si>
  <si>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</si>
  <si>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</si>
  <si>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</si>
  <si>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</si>
  <si>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</si>
  <si>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</si>
  <si>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</si>
  <si>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</si>
  <si>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</si>
  <si>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</si>
  <si>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</si>
  <si>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</si>
  <si>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</si>
  <si>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</si>
  <si>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</si>
  <si>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</si>
  <si>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</si>
  <si>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</si>
  <si>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</si>
  <si>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</si>
  <si>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</si>
  <si>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</si>
  <si>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</si>
  <si>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</si>
  <si>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</si>
  <si>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</si>
  <si>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</si>
  <si>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</si>
  <si>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</si>
  <si>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</si>
  <si>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</si>
  <si>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</si>
  <si>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</si>
  <si>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</si>
  <si>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</si>
  <si>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</si>
  <si>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</si>
  <si>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</si>
  <si>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</si>
  <si>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</si>
  <si>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</si>
  <si>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</si>
  <si>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</si>
  <si>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</si>
  <si>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</si>
  <si>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</si>
  <si>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</si>
  <si>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</si>
  <si>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</si>
  <si>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</si>
  <si>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</si>
  <si>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</si>
  <si>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</si>
  <si>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</si>
  <si>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</si>
  <si>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</si>
  <si>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</si>
  <si>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</si>
  <si>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</si>
  <si>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</si>
  <si>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</si>
  <si>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</si>
  <si>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</si>
  <si>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</si>
  <si>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</si>
  <si>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</si>
  <si>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</si>
  <si>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</si>
  <si>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</si>
  <si>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</si>
  <si>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</si>
  <si>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</si>
  <si>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</si>
  <si>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</si>
  <si>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</si>
  <si>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</si>
  <si>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</si>
  <si>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</si>
  <si>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</si>
  <si>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</si>
  <si>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</si>
  <si>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</si>
  <si>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</si>
  <si>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</si>
  <si>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</si>
  <si>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</si>
  <si>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</si>
  <si>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</si>
  <si>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</si>
  <si>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</si>
  <si>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</si>
  <si>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</si>
  <si>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</si>
  <si>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</si>
  <si>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</si>
  <si>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</si>
  <si>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</si>
  <si>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</si>
  <si>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</si>
  <si>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</si>
  <si>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</si>
  <si>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</si>
  <si>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</si>
  <si>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</si>
  <si>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</si>
  <si>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</si>
  <si>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</si>
  <si>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</si>
  <si>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</si>
  <si>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</si>
  <si>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</si>
  <si>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</si>
  <si>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</si>
  <si>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</si>
  <si>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</si>
  <si>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</si>
  <si>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</si>
  <si>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</si>
  <si>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</si>
  <si>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</si>
  <si>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</si>
  <si>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</si>
  <si>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</si>
  <si>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</si>
  <si>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</si>
  <si>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</si>
  <si>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</si>
  <si>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</si>
  <si>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</si>
  <si>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</si>
  <si>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</si>
  <si>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</si>
  <si>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</si>
  <si>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</si>
  <si>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</si>
  <si>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</si>
  <si>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</si>
  <si>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</si>
  <si>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</si>
  <si>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</si>
  <si>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</si>
  <si>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</si>
  <si>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</si>
  <si>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</si>
  <si>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</si>
  <si>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</si>
  <si>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</si>
  <si>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</si>
  <si>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</si>
  <si>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</si>
  <si>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</si>
  <si>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</si>
  <si>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</si>
  <si>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</si>
  <si>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</si>
  <si>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</si>
  <si>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</si>
  <si>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</si>
  <si>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</si>
  <si>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</si>
  <si>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</si>
  <si>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</si>
  <si>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</si>
  <si>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</si>
  <si>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</si>
  <si>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</si>
  <si>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</si>
  <si>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</si>
  <si>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</si>
  <si>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</si>
  <si>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</si>
  <si>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</si>
  <si>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</si>
  <si>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</si>
  <si>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</si>
  <si>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</si>
  <si>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</si>
  <si>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</si>
  <si>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</si>
  <si>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</si>
  <si>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</si>
  <si>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</si>
  <si>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</si>
  <si>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</si>
  <si>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</si>
  <si>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</si>
  <si>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</si>
  <si>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</si>
  <si>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</si>
  <si>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</si>
  <si>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</si>
  <si>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</si>
  <si>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</si>
  <si>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</si>
  <si>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</si>
  <si>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</si>
  <si>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</si>
  <si>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</si>
  <si>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</si>
  <si>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</si>
  <si>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</si>
  <si>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</si>
  <si>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</si>
  <si>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</si>
  <si>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</si>
  <si>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</si>
  <si>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</si>
  <si>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</si>
  <si>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</si>
  <si>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</si>
  <si>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</si>
  <si>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</si>
  <si>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</si>
  <si>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</si>
  <si>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</si>
  <si>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</si>
  <si>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</si>
  <si>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</si>
  <si>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</si>
  <si>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</si>
  <si>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</si>
  <si>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</si>
  <si>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</si>
  <si>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</si>
  <si>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</si>
  <si>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</si>
  <si>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</si>
  <si>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</si>
  <si>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</si>
  <si>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</si>
  <si>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</si>
  <si>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</si>
  <si>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</si>
  <si>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</si>
  <si>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</si>
  <si>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</si>
  <si>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</si>
  <si>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</si>
  <si>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</si>
  <si>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</si>
  <si>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</si>
  <si>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</si>
  <si>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</si>
  <si>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</si>
  <si>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</si>
  <si>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</si>
  <si>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</si>
  <si>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</si>
  <si>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</si>
  <si>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</si>
  <si>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</si>
  <si>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</si>
  <si>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</si>
  <si>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</si>
  <si>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</si>
  <si>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</si>
  <si>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</si>
  <si>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</si>
  <si>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</si>
  <si>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</si>
  <si>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</si>
  <si>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</si>
  <si>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</si>
  <si>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</si>
  <si>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</si>
  <si>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</si>
  <si>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</si>
  <si>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</si>
  <si>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</si>
  <si>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</si>
  <si>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</si>
  <si>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</si>
  <si>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</si>
  <si>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</si>
  <si>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</si>
  <si>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</si>
  <si>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</si>
  <si>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</si>
  <si>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</si>
  <si>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</si>
  <si>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</si>
  <si>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</si>
  <si>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</si>
  <si>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</si>
  <si>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</si>
  <si>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</si>
  <si>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</si>
  <si>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</si>
  <si>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</si>
  <si>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</si>
  <si>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</si>
  <si>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</si>
  <si>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</si>
  <si>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</si>
  <si>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</si>
  <si>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</si>
  <si>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</si>
  <si>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</si>
  <si>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</si>
  <si>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</si>
  <si>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</si>
  <si>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</si>
  <si>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</si>
  <si>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</si>
  <si>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</si>
  <si>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</si>
  <si>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</si>
  <si>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</si>
  <si>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</si>
  <si>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</si>
  <si>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</si>
  <si>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</si>
  <si>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</si>
  <si>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</si>
  <si>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</si>
  <si>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</si>
  <si>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</si>
  <si>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</si>
  <si>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</si>
  <si>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</si>
  <si>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</si>
  <si>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</si>
  <si>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</si>
  <si>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</si>
  <si>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</si>
  <si>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</si>
  <si>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</si>
  <si>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</si>
  <si>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</si>
  <si>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</si>
  <si>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</si>
  <si>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</si>
  <si>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</si>
  <si>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</si>
  <si>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</si>
  <si>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</si>
  <si>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</si>
  <si>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</si>
  <si>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</si>
  <si>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</si>
  <si>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</si>
  <si>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</si>
  <si>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</si>
  <si>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</si>
  <si>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</si>
  <si>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</si>
  <si>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</si>
  <si>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</si>
  <si>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</si>
  <si>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</si>
  <si>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</si>
  <si>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</si>
  <si>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</si>
  <si>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</si>
  <si>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</si>
  <si>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</si>
  <si>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</si>
  <si>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</si>
  <si>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</si>
  <si>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</si>
  <si>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</si>
  <si>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</si>
  <si>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</si>
  <si>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</si>
  <si>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</si>
  <si>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</si>
  <si>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</si>
  <si>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</si>
  <si>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</si>
  <si>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</si>
  <si>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</si>
  <si>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</si>
  <si>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</si>
  <si>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</si>
  <si>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</si>
  <si>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</si>
  <si>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</si>
  <si>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</si>
  <si>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</si>
  <si>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</si>
  <si>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</si>
  <si>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</si>
  <si>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</si>
  <si>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</si>
  <si>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</si>
  <si>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</si>
  <si>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</si>
  <si>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</si>
  <si>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</si>
  <si>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</si>
  <si>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</si>
  <si>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</si>
  <si>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</si>
  <si>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</si>
  <si>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</si>
  <si>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</si>
  <si>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</si>
  <si>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</si>
  <si>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</si>
  <si>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</si>
  <si>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</si>
  <si>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</si>
  <si>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</si>
  <si>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</si>
  <si>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</si>
  <si>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</si>
  <si>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</si>
  <si>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</si>
  <si>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</si>
  <si>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</si>
  <si>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</si>
  <si>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</si>
  <si>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</si>
  <si>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</si>
  <si>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</si>
  <si>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</si>
  <si>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</si>
  <si>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</si>
  <si>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</si>
  <si>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</si>
  <si>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</si>
  <si>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</si>
  <si>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</si>
  <si>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</si>
  <si>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</si>
  <si>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</si>
  <si>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</si>
  <si>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</si>
  <si>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</si>
  <si>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</si>
  <si>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</si>
  <si>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</si>
  <si>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</si>
  <si>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</si>
  <si>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</si>
  <si>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</si>
  <si>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</si>
  <si>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</si>
  <si>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</si>
  <si>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</si>
  <si>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</si>
  <si>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</si>
  <si>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</si>
  <si>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</si>
  <si>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</si>
  <si>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</si>
  <si>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</si>
  <si>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</si>
  <si>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</si>
  <si>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</si>
  <si>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</si>
  <si>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</si>
  <si>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</si>
  <si>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</si>
  <si>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</si>
  <si>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</si>
  <si>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</si>
  <si>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</si>
  <si>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</si>
  <si>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</si>
  <si>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</si>
  <si>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</si>
  <si>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</si>
  <si>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</si>
  <si>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</si>
  <si>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</si>
  <si>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</si>
  <si>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</si>
  <si>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</si>
  <si>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</si>
  <si>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</si>
  <si>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</si>
  <si>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</si>
  <si>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</si>
  <si>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</si>
  <si>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</si>
  <si>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</si>
  <si>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</si>
  <si>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</si>
  <si>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</si>
  <si>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</si>
  <si>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</si>
  <si>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</si>
  <si>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</si>
  <si>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</si>
  <si>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</si>
  <si>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</si>
  <si>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</si>
  <si>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</si>
  <si>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</si>
  <si>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</si>
  <si>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</si>
  <si>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</si>
  <si>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</si>
  <si>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</si>
  <si>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</si>
  <si>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</si>
  <si>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</si>
  <si>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</si>
  <si>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</si>
  <si>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</si>
  <si>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</si>
  <si>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</si>
  <si>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</si>
  <si>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</si>
  <si>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</si>
  <si>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</si>
  <si>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</si>
  <si>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</si>
  <si>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</si>
  <si>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</si>
  <si>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</si>
  <si>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</si>
  <si>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</si>
  <si>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</si>
  <si>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</si>
  <si>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</si>
  <si>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</si>
  <si>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</si>
  <si>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</si>
  <si>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</si>
  <si>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</si>
  <si>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</si>
  <si>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</si>
  <si>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</si>
  <si>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</si>
  <si>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</si>
  <si>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</si>
  <si>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</si>
  <si>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</si>
  <si>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</si>
  <si>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</si>
  <si>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</si>
  <si>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</si>
  <si>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</si>
  <si>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</si>
  <si>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</si>
  <si>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</si>
  <si>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</si>
  <si>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</si>
  <si>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</si>
  <si>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</si>
  <si>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</si>
  <si>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</si>
  <si>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</si>
  <si>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</si>
  <si>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</si>
  <si>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</si>
  <si>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</si>
  <si>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</si>
  <si>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</si>
  <si>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</si>
  <si>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</si>
  <si>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</si>
  <si>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</si>
  <si>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</si>
  <si>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</si>
  <si>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</si>
  <si>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</si>
  <si>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</si>
  <si>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</si>
  <si>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</si>
  <si>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</si>
  <si>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</si>
  <si>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</si>
  <si>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</si>
  <si>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</si>
  <si>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</si>
  <si>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</si>
  <si>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</si>
  <si>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</si>
  <si>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</si>
  <si>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</si>
  <si>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</si>
  <si>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</si>
  <si>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</si>
  <si>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</si>
  <si>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</si>
  <si>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</si>
  <si>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</si>
  <si>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</si>
  <si>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</si>
  <si>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</si>
  <si>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</si>
  <si>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</si>
  <si>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</si>
  <si>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</si>
  <si>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</si>
  <si>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</si>
  <si>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</si>
  <si>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</si>
  <si>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</si>
  <si>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</si>
  <si>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</si>
  <si>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</si>
  <si>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</si>
  <si>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</si>
  <si>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</si>
  <si>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</si>
  <si>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</si>
  <si>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</si>
  <si>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</si>
  <si>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</si>
  <si>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</si>
  <si>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</si>
  <si>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</si>
  <si>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</si>
  <si>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</si>
  <si>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</si>
  <si>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</si>
  <si>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</si>
  <si>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</si>
  <si>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</si>
  <si>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</si>
  <si>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</si>
  <si>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</si>
  <si>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</si>
  <si>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</si>
  <si>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</si>
  <si>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</si>
  <si>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</si>
  <si>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</si>
  <si>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</si>
  <si>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</si>
  <si>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</si>
  <si>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</si>
  <si>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</si>
  <si>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</si>
  <si>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</si>
  <si>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</si>
  <si>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</si>
  <si>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</si>
  <si>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</si>
  <si>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</si>
  <si>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</si>
  <si>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</si>
  <si>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</si>
  <si>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</si>
  <si>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</si>
  <si>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</si>
  <si>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</si>
  <si>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</si>
  <si>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</si>
  <si>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</si>
  <si>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</si>
  <si>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</si>
  <si>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</si>
  <si>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</si>
  <si>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</si>
  <si>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</si>
  <si>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</si>
  <si>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</si>
  <si>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</si>
  <si>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</si>
  <si>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</si>
  <si>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</si>
  <si>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</si>
  <si>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</si>
  <si>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</si>
  <si>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</si>
  <si>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</si>
  <si>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</si>
  <si>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</si>
  <si>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</si>
  <si>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</si>
  <si>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</si>
  <si>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</si>
  <si>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</si>
  <si>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</si>
  <si>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</si>
  <si>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</si>
  <si>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</si>
  <si>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</si>
  <si>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</si>
  <si>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</si>
  <si>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</si>
  <si>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</si>
  <si>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</si>
  <si>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</si>
  <si>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</si>
  <si>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</si>
  <si>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</si>
  <si>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</si>
  <si>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</si>
  <si>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</si>
  <si>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</si>
  <si>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</si>
  <si>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</si>
  <si>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</si>
  <si>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</si>
  <si>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</si>
  <si>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</si>
  <si>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</si>
  <si>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</si>
  <si>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</si>
  <si>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</si>
  <si>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</si>
  <si>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</si>
  <si>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</si>
  <si>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</si>
  <si>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</si>
  <si>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</si>
  <si>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</si>
  <si>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</si>
  <si>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</si>
  <si>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</si>
  <si>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</si>
  <si>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</si>
  <si>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</si>
  <si>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</si>
  <si>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</si>
  <si>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</si>
  <si>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</si>
  <si>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</si>
  <si>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</si>
  <si>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</si>
  <si>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</si>
  <si>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</si>
  <si>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</si>
  <si>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</si>
  <si>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</si>
  <si>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</si>
  <si>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</si>
  <si>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</si>
  <si>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</si>
  <si>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</si>
  <si>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</si>
  <si>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</si>
  <si>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</si>
  <si>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</si>
  <si>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</si>
  <si>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</si>
  <si>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</si>
  <si>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</si>
  <si>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</si>
  <si>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</si>
  <si>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</si>
  <si>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</si>
  <si>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</si>
  <si>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</si>
  <si>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</si>
  <si>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</si>
  <si>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</si>
  <si>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</si>
  <si>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</si>
  <si>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</si>
  <si>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</si>
  <si>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</si>
  <si>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</si>
  <si>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</si>
  <si>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</si>
  <si>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</si>
  <si>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</si>
  <si>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</si>
  <si>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</si>
  <si>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</si>
  <si>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</si>
  <si>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</si>
  <si>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</si>
  <si>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</si>
  <si>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</si>
  <si>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</si>
  <si>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</si>
  <si>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</si>
  <si>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</si>
  <si>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</si>
  <si>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</si>
  <si>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</si>
  <si>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</si>
  <si>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</si>
  <si>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</si>
  <si>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</si>
  <si>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</si>
  <si>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</si>
  <si>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</si>
  <si>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</si>
  <si>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</si>
  <si>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</si>
  <si>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</si>
  <si>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</si>
  <si>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</si>
  <si>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</si>
  <si>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</si>
  <si>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</si>
  <si>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</si>
  <si>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</si>
  <si>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</si>
  <si>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</si>
  <si>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</si>
  <si>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</si>
  <si>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</si>
  <si>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</si>
  <si>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</si>
  <si>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</si>
  <si>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</si>
  <si>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</si>
  <si>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</si>
  <si>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</si>
  <si>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</si>
  <si>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</si>
  <si>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</si>
  <si>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</si>
  <si>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</si>
  <si>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</si>
  <si>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</si>
  <si>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</si>
  <si>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</si>
  <si>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</si>
  <si>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</si>
  <si>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</si>
  <si>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</si>
  <si>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</si>
  <si>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</si>
  <si>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</si>
  <si>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</si>
  <si>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</si>
  <si>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</si>
  <si>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</si>
  <si>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</si>
  <si>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</si>
  <si>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</si>
  <si>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</si>
  <si>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</si>
  <si>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</si>
  <si>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</si>
  <si>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</si>
  <si>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</si>
  <si>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</si>
  <si>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</si>
  <si>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</si>
  <si>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</si>
  <si>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</si>
  <si>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</si>
  <si>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</si>
  <si>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</si>
  <si>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</si>
  <si>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</si>
  <si>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</si>
  <si>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</si>
  <si>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</si>
  <si>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</si>
  <si>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</si>
  <si>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</si>
  <si>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</si>
  <si>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</si>
  <si>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</si>
  <si>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</si>
  <si>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</si>
  <si>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</si>
  <si>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</si>
  <si>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</si>
  <si>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</si>
  <si>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</si>
  <si>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</si>
  <si>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</si>
  <si>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</si>
  <si>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</si>
  <si>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</si>
  <si>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</si>
  <si>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</si>
  <si>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</si>
  <si>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</si>
  <si>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</si>
  <si>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</si>
  <si>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</si>
  <si>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</si>
  <si>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</si>
  <si>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</si>
  <si>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</si>
  <si>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</si>
  <si>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</si>
  <si>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</si>
  <si>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</si>
  <si>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</si>
  <si>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</si>
  <si>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</si>
  <si>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</si>
  <si>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</si>
  <si>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</si>
  <si>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</si>
  <si>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</si>
  <si>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</si>
  <si>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</si>
  <si>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</si>
  <si>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</si>
  <si>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</si>
  <si>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</si>
  <si>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</si>
  <si>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</si>
  <si>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</si>
  <si>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</si>
  <si>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</si>
  <si>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</si>
  <si>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</si>
  <si>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</si>
  <si>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</si>
  <si>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</si>
  <si>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</si>
  <si>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</si>
  <si>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</si>
  <si>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</si>
  <si>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</si>
  <si>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</si>
  <si>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</si>
  <si>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</si>
  <si>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</si>
  <si>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</si>
  <si>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</si>
  <si>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</si>
  <si>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</si>
  <si>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</si>
  <si>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</si>
  <si>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</si>
  <si>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</si>
  <si>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</si>
  <si>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</si>
  <si>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</si>
  <si>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</si>
  <si>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</si>
  <si>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</si>
  <si>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</si>
  <si>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</si>
  <si>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</si>
  <si>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</si>
  <si>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</si>
  <si>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</si>
  <si>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</si>
  <si>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</si>
  <si>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</si>
  <si>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</si>
  <si>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</si>
  <si>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</si>
  <si>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</si>
  <si>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</si>
  <si>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</si>
  <si>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</si>
  <si>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</si>
  <si>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</si>
  <si>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</si>
  <si>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</si>
  <si>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</si>
  <si>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</si>
  <si>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</si>
  <si>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</si>
  <si>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</si>
  <si>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</si>
  <si>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</si>
  <si>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</si>
  <si>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</si>
  <si>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</si>
  <si>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</si>
  <si>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</si>
  <si>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</si>
  <si>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</si>
  <si>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</si>
  <si>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</si>
  <si>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</si>
  <si>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</si>
  <si>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</si>
  <si>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</si>
  <si>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</si>
  <si>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</si>
  <si>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</si>
  <si>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</si>
  <si>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</si>
  <si>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</si>
  <si>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</si>
  <si>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</si>
  <si>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</si>
  <si>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</si>
  <si>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</si>
  <si>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</si>
  <si>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</si>
  <si>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</si>
  <si>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</si>
  <si>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</si>
  <si>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</si>
  <si>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</si>
  <si>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</si>
  <si>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</si>
  <si>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</si>
  <si>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</si>
  <si>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</si>
  <si>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</si>
  <si>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</si>
  <si>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</si>
  <si>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</si>
  <si>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</si>
  <si>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</si>
  <si>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</si>
  <si>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</si>
  <si>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</si>
  <si>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</si>
  <si>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</si>
  <si>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</si>
  <si>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</si>
  <si>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</si>
  <si>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</si>
  <si>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</si>
  <si>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</si>
  <si>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</si>
  <si>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</si>
  <si>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</si>
  <si>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</si>
  <si>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</si>
  <si>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</si>
  <si>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</si>
  <si>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</si>
  <si>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</si>
  <si>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</si>
  <si>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</si>
  <si>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</si>
  <si>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</si>
  <si>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</si>
  <si>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</si>
  <si>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</si>
  <si>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</si>
  <si>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</si>
  <si>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</si>
  <si>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</si>
  <si>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</si>
  <si>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</si>
  <si>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</si>
  <si>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</si>
  <si>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</si>
  <si>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</si>
  <si>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</si>
  <si>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</si>
  <si>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</si>
  <si>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</si>
  <si>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</si>
  <si>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</si>
  <si>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</si>
  <si>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</si>
  <si>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</si>
  <si>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</si>
  <si>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</si>
  <si>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</si>
  <si>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</si>
  <si>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</si>
  <si>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</si>
  <si>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</si>
  <si>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</si>
  <si>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</si>
  <si>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</si>
  <si>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</si>
  <si>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</si>
  <si>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</si>
  <si>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</si>
  <si>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</si>
  <si>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</si>
  <si>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</si>
  <si>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</si>
  <si>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</si>
  <si>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</si>
  <si>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</si>
  <si>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</si>
  <si>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</si>
  <si>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</si>
  <si>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</si>
  <si>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</si>
  <si>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</si>
  <si>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</si>
  <si>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</si>
  <si>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</si>
  <si>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</si>
  <si>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</si>
  <si>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</si>
  <si>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</si>
  <si>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</si>
  <si>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</si>
  <si>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</si>
  <si>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</si>
  <si>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</si>
  <si>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</si>
  <si>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</si>
  <si>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</si>
  <si>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</si>
  <si>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</si>
  <si>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</si>
  <si>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</si>
  <si>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</si>
  <si>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</si>
  <si>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</si>
  <si>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</si>
  <si>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</si>
  <si>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</si>
  <si>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</si>
  <si>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</si>
  <si>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</si>
  <si>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</si>
  <si>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</si>
  <si>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</si>
  <si>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</si>
  <si>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</si>
  <si>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</si>
  <si>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</si>
  <si>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</si>
  <si>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</si>
  <si>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</si>
  <si>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</si>
  <si>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</si>
  <si>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</si>
  <si>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</si>
  <si>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</si>
  <si>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</si>
  <si>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</si>
  <si>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</si>
  <si>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</si>
  <si>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</si>
  <si>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</si>
  <si>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</si>
  <si>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</si>
  <si>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</si>
  <si>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</si>
  <si>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</si>
  <si>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</si>
  <si>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</si>
  <si>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</si>
  <si>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</si>
  <si>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</si>
  <si>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</si>
  <si>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</si>
  <si>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</si>
  <si>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</si>
  <si>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</si>
  <si>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</si>
  <si>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</si>
  <si>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</si>
  <si>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</si>
  <si>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</si>
  <si>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</si>
  <si>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</si>
  <si>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</si>
  <si>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</si>
  <si>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</si>
  <si>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</si>
  <si>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</si>
  <si>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</si>
  <si>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</si>
  <si>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</si>
  <si>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</si>
  <si>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</si>
  <si>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</si>
  <si>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</si>
  <si>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</si>
  <si>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</si>
  <si>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</si>
  <si>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</si>
  <si>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</si>
  <si>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</si>
  <si>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</si>
  <si>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</si>
  <si>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</si>
  <si>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</si>
  <si>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</si>
  <si>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</si>
  <si>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</si>
  <si>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</si>
  <si>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</si>
  <si>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</si>
  <si>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</si>
  <si>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</si>
  <si>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</si>
  <si>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</si>
  <si>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</si>
  <si>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</si>
  <si>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</si>
  <si>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</si>
  <si>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</si>
  <si>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</si>
  <si>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</si>
  <si>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</si>
  <si>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</si>
  <si>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</si>
  <si>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</si>
  <si>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</si>
  <si>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</si>
  <si>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</si>
  <si>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</si>
  <si>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</si>
  <si>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</si>
  <si>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</si>
  <si>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</si>
  <si>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</si>
  <si>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</si>
  <si>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</si>
  <si>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</si>
  <si>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</si>
  <si>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</si>
  <si>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</si>
  <si>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</si>
  <si>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</si>
  <si>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</si>
  <si>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</si>
  <si>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</si>
  <si>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</si>
  <si>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</si>
  <si>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</si>
  <si>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</si>
  <si>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</si>
  <si>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</si>
  <si>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</si>
  <si>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</si>
  <si>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</si>
  <si>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</si>
  <si>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</si>
  <si>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</si>
  <si>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</si>
  <si>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</si>
  <si>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</si>
  <si>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</si>
  <si>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</si>
  <si>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</si>
  <si>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</si>
  <si>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</si>
  <si>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</si>
  <si>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</si>
  <si>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</si>
  <si>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</si>
  <si>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</si>
  <si>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</si>
  <si>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</si>
  <si>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</si>
  <si>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</si>
  <si>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</si>
  <si>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</si>
  <si>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</si>
  <si>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</si>
  <si>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</si>
  <si>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</si>
  <si>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</si>
  <si>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</si>
  <si>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</si>
  <si>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</si>
  <si>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</si>
  <si>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</si>
  <si>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</si>
  <si>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</si>
  <si>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</si>
  <si>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</si>
  <si>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</si>
  <si>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</si>
  <si>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</si>
  <si>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</si>
  <si>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</si>
  <si>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</si>
  <si>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</si>
  <si>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</si>
  <si>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</si>
  <si>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</si>
  <si>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</si>
  <si>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</si>
  <si>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</si>
  <si>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</si>
  <si>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</si>
  <si>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</si>
  <si>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</si>
  <si>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</si>
  <si>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</si>
  <si>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</si>
  <si>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</si>
  <si>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</si>
  <si>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</si>
  <si>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</si>
  <si>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</si>
  <si>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</si>
  <si>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</si>
  <si>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</si>
  <si>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</si>
  <si>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</si>
  <si>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</si>
  <si>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</si>
  <si>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</si>
  <si>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</si>
  <si>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</si>
  <si>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</si>
  <si>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</si>
  <si>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</si>
  <si>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</si>
  <si>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</si>
  <si>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</si>
  <si>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</si>
  <si>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</si>
  <si>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</si>
  <si>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</si>
  <si>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</si>
  <si>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</si>
  <si>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</si>
  <si>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</si>
  <si>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</si>
  <si>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</si>
  <si>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</si>
  <si>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</si>
  <si>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</si>
  <si>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</si>
  <si>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</si>
  <si>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</si>
  <si>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</si>
  <si>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</si>
  <si>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</si>
  <si>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</si>
  <si>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</si>
  <si>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</si>
  <si>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</si>
  <si>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</si>
  <si>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</si>
  <si>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</si>
  <si>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</si>
  <si>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</si>
  <si>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</si>
  <si>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</si>
  <si>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</si>
  <si>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</si>
  <si>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</si>
  <si>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</si>
  <si>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</si>
  <si>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</si>
  <si>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</si>
  <si>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</si>
  <si>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</si>
  <si>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</si>
  <si>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</si>
  <si>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</si>
  <si>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</si>
  <si>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</si>
  <si>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</si>
  <si>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</si>
  <si>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</si>
  <si>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</si>
  <si>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</si>
  <si>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</si>
  <si>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</si>
  <si>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</si>
  <si>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</si>
  <si>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</si>
  <si>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</si>
  <si>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</si>
  <si>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</si>
  <si>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</si>
  <si>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</si>
  <si>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</si>
  <si>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</si>
  <si>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</si>
  <si>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</si>
  <si>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</si>
  <si>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</si>
  <si>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</si>
  <si>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</si>
  <si>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</si>
  <si>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</si>
  <si>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</si>
  <si>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</si>
  <si>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</si>
  <si>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</si>
  <si>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</si>
  <si>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</si>
  <si>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</si>
  <si>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</si>
  <si>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</si>
  <si>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</si>
  <si>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</si>
  <si>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</si>
  <si>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</si>
  <si>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</si>
  <si>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</si>
  <si>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</si>
  <si>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</si>
  <si>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</si>
  <si>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</si>
  <si>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</si>
  <si>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</si>
  <si>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</si>
  <si>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</si>
  <si>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</si>
  <si>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</si>
  <si>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</si>
  <si>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</si>
  <si>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</si>
  <si>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</si>
  <si>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</si>
  <si>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</si>
  <si>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</si>
  <si>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</si>
  <si>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</si>
  <si>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</si>
  <si>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</si>
  <si>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</si>
  <si>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</si>
  <si>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</si>
  <si>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</si>
  <si>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</si>
  <si>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</si>
  <si>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</si>
  <si>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</si>
  <si>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</si>
  <si>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</si>
  <si>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</si>
  <si>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</si>
  <si>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</si>
  <si>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</si>
  <si>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</si>
  <si>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</si>
  <si>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</si>
  <si>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</si>
  <si>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</si>
  <si>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</si>
  <si>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</si>
  <si>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</si>
  <si>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</si>
  <si>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</si>
  <si>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</si>
  <si>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</si>
  <si>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</si>
  <si>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</si>
  <si>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</si>
  <si>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</si>
  <si>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</si>
  <si>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</si>
  <si>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</si>
  <si>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</si>
  <si>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</si>
  <si>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</si>
  <si>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</si>
  <si>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</si>
  <si>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</si>
  <si>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</si>
  <si>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</si>
  <si>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</si>
  <si>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</si>
  <si>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</si>
  <si>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</si>
  <si>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</si>
  <si>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</si>
  <si>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</si>
  <si>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</si>
  <si>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</si>
  <si>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</si>
  <si>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</si>
  <si>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</si>
  <si>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</si>
  <si>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</si>
  <si>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</si>
  <si>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</si>
  <si>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</si>
  <si>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</si>
  <si>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</si>
  <si>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</si>
  <si>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</si>
  <si>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</si>
  <si>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</si>
  <si>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</si>
  <si>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</si>
  <si>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</si>
  <si>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</si>
  <si>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</si>
  <si>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</si>
  <si>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</si>
  <si>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</si>
  <si>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</si>
  <si>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</si>
  <si>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</si>
  <si>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</si>
  <si>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</si>
  <si>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</si>
  <si>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</si>
  <si>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</si>
  <si>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</si>
  <si>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</si>
  <si>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</si>
  <si>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</si>
  <si>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</si>
  <si>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</si>
  <si>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</si>
  <si>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</si>
  <si>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</si>
  <si>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</si>
  <si>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</si>
  <si>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</si>
  <si>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</si>
  <si>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</si>
  <si>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</si>
  <si>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</si>
  <si>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</si>
  <si>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</si>
  <si>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</si>
  <si>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</si>
  <si>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</si>
  <si>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</si>
  <si>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</si>
  <si>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</si>
  <si>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</si>
  <si>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</si>
  <si>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</si>
  <si>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</si>
  <si>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</si>
  <si>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</si>
  <si>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</si>
  <si>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</si>
  <si>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</si>
  <si>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</si>
  <si>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</si>
  <si>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</si>
  <si>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</si>
  <si>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</si>
  <si>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</si>
  <si>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</si>
  <si>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</si>
  <si>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</si>
  <si>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</si>
  <si>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</si>
  <si>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</si>
  <si>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</si>
  <si>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</si>
  <si>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</si>
  <si>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</si>
  <si>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</si>
  <si>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</si>
  <si>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</si>
  <si>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</si>
  <si>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</si>
  <si>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</si>
  <si>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</si>
  <si>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</si>
  <si>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</si>
  <si>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</si>
  <si>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</si>
  <si>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</si>
  <si>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</si>
  <si>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</si>
  <si>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</si>
  <si>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</si>
  <si>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</si>
  <si>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</si>
  <si>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</si>
  <si>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</si>
  <si>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</si>
  <si>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</si>
  <si>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</si>
  <si>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</si>
  <si>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</si>
  <si>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</si>
  <si>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</si>
  <si>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</si>
  <si>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</si>
  <si>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</si>
  <si>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</si>
  <si>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</si>
  <si>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</si>
  <si>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</si>
  <si>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</si>
  <si>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</si>
  <si>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</si>
  <si>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</si>
  <si>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</si>
  <si>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</si>
  <si>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</si>
  <si>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</si>
  <si>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</si>
  <si>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</si>
  <si>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</si>
  <si>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</si>
  <si>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</si>
  <si>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</si>
  <si>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</si>
  <si>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</si>
  <si>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</si>
  <si>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</si>
  <si>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</si>
  <si>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</si>
  <si>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</si>
  <si>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</si>
  <si>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</si>
  <si>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</si>
  <si>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</si>
  <si>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</si>
  <si>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</si>
  <si>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</si>
  <si>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</si>
  <si>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</si>
  <si>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</si>
  <si>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</si>
  <si>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</si>
  <si>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</si>
  <si>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</si>
  <si>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</si>
  <si>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</si>
  <si>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</si>
  <si>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</si>
  <si>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</si>
  <si>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</si>
  <si>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</si>
  <si>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</si>
  <si>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</si>
  <si>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</si>
  <si>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</si>
  <si>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</si>
  <si>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</si>
  <si>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</si>
  <si>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</si>
  <si>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</si>
  <si>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</si>
  <si>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</si>
  <si>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</si>
  <si>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</si>
  <si>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</si>
  <si>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</si>
  <si>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</si>
  <si>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</si>
  <si>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</si>
  <si>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</si>
  <si>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</si>
  <si>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</si>
  <si>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</si>
  <si>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</si>
  <si>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</si>
  <si>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</si>
  <si>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</si>
  <si>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</si>
  <si>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</si>
  <si>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</si>
  <si>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</si>
  <si>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</si>
  <si>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</si>
  <si>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</si>
  <si>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</si>
  <si>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</si>
  <si>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</si>
  <si>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</si>
  <si>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</si>
  <si>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</si>
  <si>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</si>
  <si>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</si>
  <si>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</si>
  <si>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</si>
  <si>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</si>
  <si>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</si>
  <si>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</si>
  <si>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</si>
  <si>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</si>
  <si>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</si>
  <si>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</si>
  <si>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</si>
  <si>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</si>
  <si>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</si>
  <si>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</si>
  <si>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</si>
  <si>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</si>
  <si>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</si>
  <si>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</si>
  <si>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</si>
  <si>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</si>
  <si>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</si>
  <si>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</si>
  <si>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</si>
  <si>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</si>
  <si>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</si>
  <si>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</si>
  <si>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</si>
  <si>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</si>
  <si>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</si>
  <si>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</si>
  <si>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</si>
  <si>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</si>
  <si>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</si>
  <si>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</si>
  <si>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</si>
  <si>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</si>
  <si>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</si>
  <si>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</si>
  <si>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</si>
  <si>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</si>
  <si>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</si>
  <si>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</si>
  <si>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</si>
  <si>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</si>
  <si>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</si>
  <si>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</si>
  <si>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</si>
  <si>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</si>
  <si>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</si>
  <si>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</si>
  <si>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</si>
  <si>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</si>
  <si>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</si>
  <si>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</si>
  <si>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</si>
  <si>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</si>
  <si>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</si>
  <si>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</si>
  <si>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</si>
  <si>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</si>
  <si>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</si>
  <si>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</si>
  <si>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</si>
  <si>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</si>
  <si>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</si>
  <si>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</si>
  <si>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</si>
  <si>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</si>
  <si>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</si>
  <si>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</si>
  <si>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</si>
  <si>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</si>
  <si>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</si>
  <si>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</si>
  <si>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</si>
  <si>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</si>
  <si>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</si>
  <si>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</si>
  <si>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</si>
  <si>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</si>
  <si>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</si>
  <si>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</si>
  <si>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</si>
  <si>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</si>
  <si>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</si>
  <si>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</si>
  <si>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</si>
  <si>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</si>
  <si>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</si>
  <si>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</si>
  <si>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</si>
  <si>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</si>
  <si>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</si>
  <si>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</si>
  <si>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</si>
  <si>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</si>
  <si>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</si>
  <si>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</si>
  <si>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</si>
  <si>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</si>
  <si>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</si>
  <si>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</si>
  <si>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</si>
  <si>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</si>
  <si>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</si>
  <si>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</si>
  <si>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</si>
  <si>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</si>
  <si>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</si>
  <si>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</si>
  <si>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</si>
  <si>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</si>
  <si>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</si>
  <si>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</si>
  <si>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</si>
  <si>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</si>
  <si>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</si>
  <si>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</si>
  <si>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</si>
  <si>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</si>
  <si>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</si>
  <si>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</si>
  <si>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</si>
  <si>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</si>
  <si>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</si>
  <si>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</si>
  <si>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</si>
  <si>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</si>
  <si>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</si>
  <si>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</si>
  <si>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</si>
  <si>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</si>
  <si>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</si>
  <si>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</si>
  <si>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</si>
  <si>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</si>
  <si>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</si>
  <si>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</si>
  <si>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</si>
  <si>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</si>
  <si>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</si>
  <si>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</si>
  <si>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</si>
  <si>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</si>
  <si>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</si>
  <si>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</si>
  <si>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</si>
  <si>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</si>
  <si>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</si>
  <si>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</si>
  <si>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</si>
  <si>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</si>
  <si>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</si>
  <si>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</si>
  <si>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</si>
  <si>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</si>
  <si>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</si>
  <si>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</si>
  <si>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</si>
  <si>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</si>
  <si>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</si>
  <si>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</si>
  <si>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</si>
  <si>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</si>
  <si>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</si>
  <si>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</si>
  <si>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</si>
  <si>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</si>
  <si>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</si>
  <si>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</si>
  <si>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</si>
  <si>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</si>
  <si>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</si>
  <si>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</si>
  <si>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</si>
  <si>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</si>
  <si>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</si>
  <si>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</si>
  <si>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</si>
  <si>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</si>
  <si>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</si>
  <si>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</si>
  <si>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</si>
  <si>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</si>
  <si>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</si>
  <si>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</si>
  <si>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</si>
  <si>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</si>
  <si>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</si>
  <si>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</si>
  <si>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</si>
  <si>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</si>
  <si>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</si>
  <si>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</si>
  <si>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</si>
  <si>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</si>
  <si>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</si>
  <si>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</si>
  <si>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</si>
  <si>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</si>
  <si>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</si>
  <si>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</si>
  <si>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</si>
  <si>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</si>
  <si>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</si>
  <si>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</si>
  <si>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</si>
  <si>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</si>
  <si>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</si>
  <si>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</si>
  <si>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</si>
  <si>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</si>
  <si>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</si>
  <si>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</si>
  <si>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</si>
  <si>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</si>
  <si>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</si>
  <si>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</si>
  <si>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</si>
  <si>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</si>
  <si>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</si>
  <si>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</si>
  <si>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</si>
  <si>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</si>
  <si>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</si>
  <si>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</si>
  <si>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</si>
  <si>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</si>
  <si>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</si>
  <si>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</si>
  <si>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</si>
  <si>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</si>
  <si>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</si>
  <si>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</si>
  <si>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</si>
  <si>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</si>
  <si>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</si>
  <si>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</si>
  <si>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</si>
  <si>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</si>
  <si>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</si>
  <si>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</si>
  <si>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</si>
  <si>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</si>
  <si>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</si>
  <si>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</si>
  <si>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</si>
  <si>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</si>
  <si>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</si>
  <si>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</si>
  <si>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</si>
  <si>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</si>
  <si>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</si>
  <si>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</si>
  <si>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</si>
  <si>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</si>
  <si>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</si>
  <si>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</si>
  <si>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</si>
  <si>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</si>
  <si>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</si>
  <si>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</si>
  <si>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</si>
  <si>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</si>
  <si>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</si>
  <si>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</si>
  <si>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</si>
  <si>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</si>
  <si>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</si>
  <si>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</si>
  <si>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</si>
  <si>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</si>
  <si>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</si>
  <si>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</si>
  <si>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</si>
  <si>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</si>
  <si>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</si>
  <si>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</si>
  <si>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</si>
  <si>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</si>
  <si>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</si>
  <si>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</si>
  <si>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</si>
  <si>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</si>
  <si>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</si>
  <si>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</si>
  <si>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</si>
  <si>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</si>
  <si>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</si>
  <si>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</si>
  <si>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</si>
  <si>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</si>
  <si>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</si>
  <si>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</si>
  <si>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</si>
  <si>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</si>
  <si>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</si>
  <si>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</si>
  <si>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</si>
  <si>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</si>
  <si>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</si>
  <si>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</si>
  <si>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</si>
  <si>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</si>
  <si>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</si>
  <si>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</si>
  <si>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</si>
  <si>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</si>
  <si>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</si>
  <si>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</si>
  <si>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</si>
  <si>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</si>
  <si>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</si>
  <si>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</si>
  <si>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</si>
  <si>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</si>
  <si>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</si>
  <si>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</si>
  <si>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</si>
  <si>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</si>
  <si>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</si>
  <si>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</si>
  <si>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</si>
  <si>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</si>
  <si>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</si>
  <si>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</si>
  <si>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</si>
  <si>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</si>
  <si>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</si>
  <si>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</si>
  <si>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</si>
  <si>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</si>
  <si>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</si>
  <si>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</si>
  <si>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</si>
  <si>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</si>
  <si>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</si>
  <si>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</si>
  <si>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</si>
  <si>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</si>
  <si>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</si>
  <si>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</si>
  <si>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</si>
  <si>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</si>
  <si>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</si>
  <si>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</si>
  <si>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</si>
  <si>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</si>
  <si>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</si>
  <si>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</si>
  <si>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</si>
  <si>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</si>
  <si>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</si>
  <si>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</si>
  <si>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</si>
  <si>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</si>
  <si>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</si>
  <si>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</si>
  <si>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</si>
  <si>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</si>
  <si>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</si>
  <si>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</si>
  <si>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</si>
  <si>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</si>
  <si>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</si>
  <si>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</si>
  <si>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</si>
  <si>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</si>
  <si>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</si>
  <si>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</si>
  <si>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</si>
  <si>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</si>
  <si>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</si>
  <si>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</si>
  <si>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</si>
  <si>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</si>
  <si>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</si>
  <si>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</si>
  <si>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</si>
  <si>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</si>
  <si>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</si>
  <si>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</si>
  <si>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</si>
  <si>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</si>
  <si>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</si>
  <si>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</si>
  <si>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</si>
  <si>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</si>
  <si>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</si>
  <si>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</si>
  <si>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</si>
  <si>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</si>
  <si>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</si>
  <si>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</si>
  <si>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</si>
  <si>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</si>
  <si>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</si>
  <si>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</si>
  <si>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</si>
  <si>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</si>
  <si>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</si>
  <si>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</si>
  <si>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</si>
  <si>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</si>
  <si>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</si>
  <si>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</si>
  <si>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</si>
  <si>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</si>
  <si>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</si>
  <si>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</si>
  <si>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</si>
  <si>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</si>
  <si>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</si>
  <si>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</si>
  <si>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</si>
  <si>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</si>
  <si>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</si>
  <si>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</si>
  <si>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</si>
  <si>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</si>
  <si>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</si>
  <si>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</si>
  <si>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</si>
  <si>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</si>
  <si>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</si>
  <si>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</si>
  <si>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</si>
  <si>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</si>
  <si>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</si>
  <si>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</si>
  <si>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</si>
  <si>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</si>
  <si>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</si>
  <si>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</si>
  <si>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</si>
  <si>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</si>
  <si>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</si>
  <si>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</si>
  <si>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</si>
  <si>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</si>
  <si>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</si>
  <si>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</si>
  <si>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</si>
  <si>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</si>
  <si>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</si>
  <si>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</si>
  <si>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</si>
  <si>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</si>
  <si>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</si>
  <si>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</si>
  <si>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</si>
  <si>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</si>
  <si>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</si>
  <si>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</si>
  <si>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</si>
  <si>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</si>
  <si>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</si>
  <si>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</si>
  <si>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</si>
  <si>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</si>
  <si>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</si>
  <si>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</si>
  <si>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</si>
  <si>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</si>
  <si>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</si>
  <si>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</si>
  <si>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</si>
  <si>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</si>
  <si>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</si>
  <si>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</si>
  <si>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</si>
  <si>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</si>
  <si>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</si>
  <si>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</si>
  <si>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</si>
  <si>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</si>
  <si>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</si>
  <si>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</si>
  <si>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</si>
  <si>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</si>
  <si>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</si>
  <si>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</si>
  <si>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</si>
  <si>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</si>
  <si>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</si>
  <si>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</si>
  <si>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</si>
  <si>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</si>
  <si>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</si>
  <si>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</si>
  <si>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</si>
  <si>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</si>
  <si>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</si>
  <si>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</si>
  <si>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</si>
  <si>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</si>
  <si>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</si>
  <si>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</si>
  <si>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</si>
  <si>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</si>
  <si>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</si>
  <si>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</si>
  <si>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</si>
  <si>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</si>
  <si>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</si>
  <si>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</si>
  <si>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</si>
  <si>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</si>
  <si>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</si>
  <si>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</si>
  <si>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</si>
  <si>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</si>
  <si>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</si>
  <si>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</si>
  <si>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</si>
  <si>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</si>
  <si>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</si>
  <si>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</si>
  <si>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</si>
  <si>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</si>
  <si>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</si>
  <si>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</si>
  <si>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</si>
  <si>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</si>
  <si>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</si>
  <si>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</si>
  <si>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</si>
  <si>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</si>
  <si>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</si>
  <si>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</si>
  <si>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</si>
  <si>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</si>
  <si>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</si>
  <si>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</si>
  <si>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</si>
  <si>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</si>
  <si>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</si>
  <si>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</si>
  <si>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</si>
  <si>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</si>
  <si>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</si>
  <si>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</si>
  <si>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</si>
  <si>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</si>
  <si>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</si>
  <si>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</si>
  <si>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</si>
  <si>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</si>
  <si>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</si>
  <si>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</si>
  <si>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</si>
  <si>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</si>
  <si>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</si>
  <si>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</si>
  <si>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</si>
  <si>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</si>
  <si>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</si>
  <si>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</si>
  <si>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</si>
  <si>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</si>
  <si>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</si>
  <si>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</si>
  <si>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</si>
  <si>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</si>
  <si>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</si>
  <si>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</si>
  <si>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</si>
  <si>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</si>
  <si>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</si>
  <si>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</si>
  <si>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</si>
  <si>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</si>
  <si>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</si>
  <si>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</si>
  <si>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</si>
  <si>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</si>
  <si>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</si>
  <si>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</si>
  <si>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</si>
  <si>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</si>
  <si>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</si>
  <si>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</si>
  <si>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</si>
  <si>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</si>
  <si>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</si>
  <si>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</si>
  <si>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</si>
  <si>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</si>
  <si>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</si>
  <si>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</si>
  <si>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</si>
  <si>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</si>
  <si>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</si>
  <si>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</si>
  <si>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</si>
  <si>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</si>
  <si>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</si>
  <si>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</si>
  <si>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</si>
  <si>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</si>
  <si>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</si>
  <si>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</si>
  <si>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</si>
  <si>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</si>
  <si>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</si>
  <si>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</si>
  <si>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</si>
  <si>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</si>
  <si>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</si>
  <si>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</si>
  <si>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</si>
  <si>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</si>
  <si>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</si>
  <si>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</si>
  <si>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</si>
  <si>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</si>
  <si>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</si>
  <si>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</si>
  <si>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</si>
  <si>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</si>
  <si>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</si>
  <si>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</si>
  <si>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</si>
  <si>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</si>
  <si>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</si>
  <si>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</si>
  <si>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</si>
  <si>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</si>
  <si>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</si>
  <si>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</si>
  <si>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</si>
  <si>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</si>
  <si>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</si>
  <si>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</si>
  <si>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</si>
  <si>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</si>
  <si>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</si>
  <si>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</si>
  <si>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</si>
  <si>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</si>
  <si>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</si>
  <si>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</si>
  <si>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</si>
  <si>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</si>
  <si>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</si>
  <si>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</si>
  <si>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</si>
  <si>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</si>
  <si>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</si>
  <si>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</si>
  <si>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</si>
  <si>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</si>
  <si>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</si>
  <si>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</si>
  <si>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</si>
  <si>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</si>
  <si>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</si>
  <si>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</si>
  <si>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</si>
  <si>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</si>
  <si>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</si>
  <si>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</si>
  <si>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</si>
  <si>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</si>
  <si>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</si>
  <si>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</si>
  <si>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</si>
  <si>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</si>
  <si>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</si>
  <si>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</si>
  <si>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</si>
  <si>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</si>
  <si>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</si>
  <si>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</si>
  <si>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</si>
  <si>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</si>
  <si>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</si>
  <si>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</si>
  <si>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</si>
  <si>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</si>
  <si>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</si>
  <si>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</si>
  <si>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</si>
  <si>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</si>
  <si>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</si>
  <si>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</si>
  <si>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</si>
  <si>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</si>
  <si>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</si>
  <si>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</si>
  <si>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</si>
  <si>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</si>
  <si>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</si>
  <si>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</si>
  <si>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</si>
  <si>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</si>
  <si>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</si>
  <si>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</si>
  <si>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</si>
  <si>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</si>
  <si>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</si>
  <si>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</si>
  <si>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</si>
  <si>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</si>
  <si>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</si>
  <si>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</si>
  <si>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</si>
  <si>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</si>
  <si>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</si>
  <si>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</si>
  <si>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</si>
  <si>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</si>
  <si>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</si>
  <si>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</si>
  <si>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</si>
  <si>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</si>
  <si>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</si>
  <si>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</si>
  <si>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</si>
  <si>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</si>
  <si>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</si>
  <si>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</si>
  <si>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</si>
  <si>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</si>
  <si>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</si>
  <si>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</si>
  <si>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</si>
  <si>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</si>
  <si>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</si>
  <si>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</si>
  <si>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</si>
  <si>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</si>
  <si>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</si>
  <si>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</si>
  <si>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</si>
  <si>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</si>
  <si>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</si>
  <si>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</si>
  <si>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</si>
  <si>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</si>
  <si>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</si>
  <si>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</si>
  <si>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</si>
  <si>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</si>
  <si>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</si>
  <si>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</si>
  <si>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</si>
  <si>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</si>
  <si>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</si>
  <si>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</si>
  <si>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</si>
  <si>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</si>
  <si>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</si>
  <si>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</si>
  <si>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</si>
  <si>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</si>
  <si>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</si>
  <si>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</si>
  <si>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</si>
  <si>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</si>
  <si>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</si>
  <si>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</si>
  <si>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</si>
  <si>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</si>
  <si>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</si>
  <si>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</si>
  <si>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</si>
  <si>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</si>
  <si>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</si>
  <si>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</si>
  <si>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</si>
  <si>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</si>
  <si>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</si>
  <si>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</si>
  <si>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</si>
  <si>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</si>
  <si>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</si>
  <si>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</si>
  <si>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</si>
  <si>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</si>
  <si>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</si>
  <si>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</si>
  <si>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</si>
  <si>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</si>
  <si>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</si>
  <si>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</si>
  <si>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</si>
  <si>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</si>
  <si>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</si>
  <si>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</si>
  <si>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</si>
  <si>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</si>
  <si>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</si>
  <si>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</si>
  <si>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</si>
  <si>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</si>
  <si>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</si>
  <si>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</si>
  <si>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</si>
  <si>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</si>
  <si>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</si>
  <si>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</si>
  <si>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</si>
  <si>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</si>
  <si>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</si>
  <si>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</si>
  <si>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</si>
  <si>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</si>
  <si>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</si>
  <si>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</si>
  <si>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</si>
  <si>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</si>
  <si>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</si>
  <si>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</si>
  <si>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</si>
  <si>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</si>
  <si>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</si>
  <si>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</si>
  <si>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</si>
  <si>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</si>
  <si>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</si>
  <si>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</si>
  <si>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</si>
  <si>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</si>
  <si>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</si>
  <si>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</si>
  <si>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</si>
  <si>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</si>
  <si>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</si>
  <si>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</si>
  <si>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</si>
  <si>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</si>
  <si>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</si>
  <si>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</si>
  <si>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</si>
  <si>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</si>
  <si>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</si>
  <si>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</si>
  <si>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</si>
  <si>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</si>
  <si>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</si>
  <si>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</si>
  <si>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</si>
  <si>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</si>
  <si>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</si>
  <si>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</si>
  <si>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</si>
  <si>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</si>
  <si>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</si>
  <si>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</si>
  <si>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</si>
  <si>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</si>
  <si>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</si>
  <si>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</si>
  <si>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</si>
  <si>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</si>
  <si>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</si>
  <si>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</si>
  <si>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</si>
  <si>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</si>
  <si>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</si>
  <si>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</si>
  <si>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</si>
  <si>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</si>
  <si>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</si>
  <si>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</si>
  <si>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</si>
  <si>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</si>
  <si>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</si>
  <si>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</si>
  <si>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</si>
  <si>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</si>
  <si>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</si>
  <si>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</si>
  <si>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</si>
  <si>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</si>
  <si>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</si>
  <si>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</si>
  <si>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</si>
  <si>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</si>
  <si>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</si>
  <si>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</si>
  <si>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</si>
  <si>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</si>
  <si>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</si>
  <si>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</si>
  <si>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</si>
  <si>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</si>
  <si>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</si>
  <si>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</si>
  <si>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</si>
  <si>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</si>
  <si>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</si>
  <si>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</si>
  <si>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</si>
  <si>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</si>
  <si>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</si>
  <si>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</si>
  <si>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</si>
  <si>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</si>
  <si>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</si>
  <si>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</si>
  <si>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</si>
  <si>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</si>
  <si>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</si>
  <si>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</si>
  <si>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</si>
  <si>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</si>
  <si>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</si>
  <si>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</si>
  <si>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</si>
  <si>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</si>
  <si>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</si>
  <si>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</si>
  <si>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</si>
  <si>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</si>
  <si>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</si>
  <si>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</si>
  <si>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</si>
  <si>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</si>
  <si>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</si>
  <si>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</si>
  <si>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</si>
  <si>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</si>
  <si>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</si>
  <si>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</si>
  <si>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</si>
  <si>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</si>
  <si>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</si>
  <si>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</si>
  <si>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</si>
  <si>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</si>
  <si>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</si>
  <si>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</si>
  <si>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</si>
  <si>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</si>
  <si>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</si>
  <si>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</si>
  <si>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</si>
  <si>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</si>
  <si>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</si>
  <si>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</si>
  <si>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</si>
  <si>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</si>
  <si>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</si>
  <si>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</si>
  <si>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</si>
  <si>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</si>
  <si>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</si>
  <si>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</si>
  <si>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</si>
  <si>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</si>
  <si>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</si>
  <si>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</si>
  <si>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</si>
  <si>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</si>
  <si>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</si>
  <si>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</si>
  <si>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</si>
  <si>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</si>
  <si>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</si>
  <si>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</si>
  <si>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</si>
  <si>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</si>
  <si>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</si>
  <si>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</si>
  <si>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</si>
  <si>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</si>
  <si>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</si>
  <si>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</si>
  <si>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</si>
  <si>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</si>
  <si>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</si>
  <si>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</si>
  <si>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</si>
  <si>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</si>
  <si>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</si>
  <si>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</si>
  <si>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</si>
  <si>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</si>
  <si>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</si>
  <si>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</si>
  <si>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</si>
  <si>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</si>
  <si>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</si>
  <si>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</si>
  <si>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</si>
  <si>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</si>
  <si>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</si>
  <si>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</si>
  <si>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</si>
  <si>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</si>
  <si>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</si>
  <si>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</si>
  <si>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</si>
  <si>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</si>
  <si>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</si>
  <si>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</si>
  <si>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</si>
  <si>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</si>
  <si>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</si>
  <si>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</si>
  <si>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</si>
  <si>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</si>
  <si>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</si>
  <si>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</si>
  <si>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</si>
  <si>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</si>
  <si>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</si>
  <si>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</si>
  <si>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</si>
  <si>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</si>
  <si>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</si>
  <si>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</si>
  <si>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</si>
  <si>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</si>
  <si>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</si>
  <si>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</si>
  <si>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</si>
  <si>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</si>
  <si>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</si>
  <si>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</si>
  <si>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</si>
  <si>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</si>
  <si>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</si>
  <si>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</si>
  <si>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</si>
  <si>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</si>
  <si>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</si>
  <si>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</si>
  <si>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</si>
  <si>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</si>
  <si>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</si>
  <si>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</si>
  <si>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</si>
  <si>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</si>
  <si>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</si>
  <si>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</si>
  <si>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</si>
  <si>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</si>
  <si>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</si>
  <si>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</si>
  <si>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</si>
  <si>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</si>
  <si>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</si>
  <si>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</si>
  <si>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</si>
  <si>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</si>
  <si>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</si>
  <si>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</si>
  <si>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</si>
  <si>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</si>
  <si>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</si>
  <si>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</si>
  <si>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</si>
  <si>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</si>
  <si>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</si>
  <si>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</si>
  <si>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</si>
  <si>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</si>
  <si>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</si>
  <si>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</si>
  <si>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</si>
  <si>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</si>
  <si>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</si>
  <si>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</si>
  <si>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</si>
  <si>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</si>
  <si>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</si>
  <si>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</si>
  <si>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</si>
  <si>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</si>
  <si>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</si>
  <si>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</si>
  <si>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</si>
  <si>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</si>
  <si>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</si>
  <si>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</si>
  <si>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</si>
  <si>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</si>
  <si>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</si>
  <si>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</si>
  <si>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</si>
  <si>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</si>
  <si>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</si>
  <si>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</si>
  <si>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</si>
  <si>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</si>
  <si>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</si>
  <si>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</si>
  <si>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</si>
  <si>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</si>
  <si>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</si>
  <si>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</si>
  <si>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</si>
  <si>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</si>
  <si>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</si>
  <si>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</si>
  <si>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</si>
  <si>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</si>
  <si>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</si>
  <si>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</si>
  <si>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</si>
  <si>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</si>
  <si>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</si>
  <si>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</si>
  <si>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</si>
  <si>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</si>
  <si>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</si>
  <si>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</si>
  <si>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</si>
  <si>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</si>
  <si>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</si>
  <si>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</si>
  <si>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</si>
  <si>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</si>
  <si>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</si>
  <si>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</si>
  <si>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</si>
  <si>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</si>
  <si>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</si>
  <si>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</si>
  <si>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</si>
  <si>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</si>
  <si>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</si>
  <si>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</si>
  <si>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</si>
  <si>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</si>
  <si>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</si>
  <si>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</si>
  <si>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</si>
  <si>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</si>
  <si>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</si>
  <si>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</si>
  <si>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</si>
  <si>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</si>
  <si>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</si>
  <si>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</si>
  <si>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</si>
  <si>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</si>
  <si>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</si>
  <si>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</si>
  <si>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</si>
  <si>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</si>
  <si>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</si>
  <si>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</si>
  <si>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</si>
  <si>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</si>
  <si>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</si>
  <si>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</si>
  <si>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</si>
  <si>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</si>
  <si>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</si>
  <si>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</si>
  <si>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</si>
  <si>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</si>
  <si>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</si>
  <si>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</si>
  <si>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</si>
  <si>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</si>
  <si>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</si>
  <si>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</si>
  <si>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</si>
  <si>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</si>
  <si>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</si>
  <si>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</si>
  <si>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</si>
  <si>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</si>
  <si>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</si>
  <si>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</si>
  <si>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</si>
  <si>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</si>
  <si>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</si>
  <si>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</si>
  <si>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</si>
  <si>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</si>
  <si>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</si>
  <si>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</si>
  <si>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</si>
  <si>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</si>
  <si>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</si>
  <si>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</si>
  <si>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</si>
  <si>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</si>
  <si>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</si>
  <si>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</si>
  <si>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</si>
  <si>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</si>
  <si>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</si>
  <si>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</si>
  <si>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</si>
  <si>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</si>
  <si>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</si>
  <si>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</si>
  <si>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</si>
  <si>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</si>
  <si>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</si>
  <si>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</si>
  <si>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</si>
  <si>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</si>
  <si>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</si>
  <si>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</si>
  <si>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</si>
  <si>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</si>
  <si>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</si>
  <si>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</si>
  <si>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</si>
  <si>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</si>
  <si>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</si>
  <si>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</si>
  <si>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</si>
  <si>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</si>
  <si>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</si>
  <si>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</si>
  <si>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</si>
  <si>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</si>
  <si>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</si>
  <si>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</si>
  <si>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</si>
  <si>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</si>
  <si>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</si>
  <si>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</si>
  <si>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</si>
  <si>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</si>
  <si>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</si>
  <si>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</si>
  <si>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</si>
  <si>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</si>
  <si>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</si>
  <si>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</si>
  <si>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</si>
  <si>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</si>
  <si>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</si>
  <si>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</si>
  <si>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</si>
  <si>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</si>
  <si>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</si>
  <si>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</si>
  <si>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</si>
  <si>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</si>
  <si>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</si>
  <si>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</si>
  <si>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</si>
  <si>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</si>
  <si>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</si>
  <si>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</si>
  <si>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</si>
  <si>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</si>
  <si>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</si>
  <si>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</si>
  <si>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</si>
  <si>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</si>
  <si>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</si>
  <si>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</si>
  <si>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</si>
  <si>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</si>
  <si>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</si>
  <si>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</si>
  <si>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</si>
  <si>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</si>
  <si>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</si>
  <si>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</si>
  <si>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</si>
  <si>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</si>
  <si>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</si>
  <si>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</si>
  <si>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</si>
  <si>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</si>
  <si>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</si>
  <si>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</si>
  <si>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</si>
  <si>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</si>
  <si>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</si>
  <si>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</si>
  <si>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</si>
  <si>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</si>
  <si>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</si>
  <si>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</si>
  <si>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</si>
  <si>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</si>
  <si>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</si>
  <si>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</si>
  <si>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</si>
  <si>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</si>
  <si>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</si>
  <si>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</si>
  <si>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</si>
  <si>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</si>
  <si>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</si>
  <si>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</si>
  <si>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</si>
  <si>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</si>
  <si>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</si>
  <si>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</si>
  <si>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</si>
  <si>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</si>
  <si>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</si>
  <si>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</si>
  <si>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</si>
  <si>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</si>
  <si>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</si>
  <si>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</si>
  <si>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</si>
  <si>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</si>
  <si>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</si>
  <si>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</si>
  <si>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</si>
  <si>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</si>
  <si>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</si>
  <si>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</si>
  <si>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</si>
  <si>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</si>
  <si>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</si>
  <si>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</si>
  <si>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</si>
  <si>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</si>
  <si>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</si>
  <si>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</si>
  <si>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</si>
  <si>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</si>
  <si>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</si>
  <si>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</si>
  <si>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</si>
  <si>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</si>
  <si>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</si>
  <si>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</si>
  <si>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</si>
  <si>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</si>
  <si>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</si>
  <si>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</si>
  <si>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</si>
  <si>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</si>
  <si>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</si>
  <si>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</si>
  <si>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</si>
  <si>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</si>
  <si>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</si>
  <si>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</si>
  <si>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</si>
  <si>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</si>
  <si>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</si>
  <si>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</si>
  <si>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</si>
  <si>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</si>
  <si>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</si>
  <si>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</si>
  <si>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</si>
  <si>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</si>
  <si>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</si>
  <si>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</si>
  <si>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</si>
  <si>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</si>
  <si>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</si>
  <si>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</si>
  <si>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</si>
  <si>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</si>
  <si>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</si>
  <si>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</si>
  <si>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</si>
  <si>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</si>
  <si>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</si>
  <si>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</si>
  <si>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</si>
  <si>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</si>
  <si>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</si>
  <si>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</si>
  <si>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</si>
  <si>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</si>
  <si>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</si>
  <si>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</si>
  <si>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</si>
  <si>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</si>
  <si>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</si>
  <si>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</si>
  <si>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</si>
  <si>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</si>
  <si>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</si>
  <si>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</si>
  <si>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</si>
  <si>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</si>
  <si>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</si>
  <si>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</si>
  <si>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</si>
  <si>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</si>
  <si>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</si>
  <si>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</si>
  <si>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</si>
  <si>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</si>
  <si>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</si>
  <si>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</si>
  <si>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</si>
  <si>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</si>
  <si>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</si>
  <si>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</si>
  <si>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</si>
  <si>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</si>
  <si>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</si>
  <si>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</si>
  <si>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</si>
  <si>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</si>
  <si>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</si>
  <si>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</si>
  <si>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</si>
  <si>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</si>
  <si>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</si>
  <si>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</si>
  <si>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</si>
  <si>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</si>
  <si>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</si>
  <si>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</si>
  <si>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</si>
  <si>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</si>
  <si>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</si>
  <si>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</si>
  <si>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</si>
  <si>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</si>
  <si>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</si>
  <si>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</si>
  <si>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</si>
  <si>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</si>
  <si>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</si>
  <si>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</si>
  <si>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</si>
  <si>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</si>
  <si>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</si>
  <si>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</si>
  <si>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</si>
  <si>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</si>
  <si>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</si>
  <si>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</si>
  <si>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</si>
  <si>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</si>
  <si>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</si>
  <si>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</si>
  <si>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</si>
  <si>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</si>
  <si>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</si>
  <si>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</si>
  <si>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</si>
  <si>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</si>
  <si>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</si>
  <si>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</si>
  <si>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</si>
  <si>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</si>
  <si>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</si>
  <si>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</si>
  <si>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</si>
  <si>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</si>
  <si>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</si>
  <si>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</si>
  <si>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</si>
  <si>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</si>
  <si>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</si>
  <si>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</si>
  <si>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</si>
  <si>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</si>
  <si>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</si>
  <si>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</si>
  <si>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</si>
  <si>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</si>
  <si>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</si>
  <si>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</si>
  <si>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</si>
  <si>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</si>
  <si>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</si>
  <si>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</si>
  <si>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</si>
  <si>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</si>
  <si>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</si>
  <si>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</si>
  <si>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</si>
  <si>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</si>
  <si>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</si>
  <si>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</si>
  <si>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</si>
  <si>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</si>
  <si>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</si>
  <si>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</si>
  <si>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</si>
  <si>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</si>
  <si>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</si>
  <si>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</si>
  <si>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</si>
  <si>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</si>
  <si>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</si>
  <si>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</si>
  <si>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</si>
  <si>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</si>
  <si>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</si>
  <si>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</si>
  <si>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</si>
  <si>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</si>
  <si>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</si>
  <si>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</si>
  <si>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</si>
  <si>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</si>
  <si>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</si>
  <si>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</si>
  <si>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</si>
  <si>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</si>
  <si>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</si>
  <si>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</si>
  <si>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</si>
  <si>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</si>
  <si>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</si>
  <si>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</si>
  <si>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</si>
  <si>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</si>
  <si>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</si>
  <si>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</si>
  <si>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</si>
  <si>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</si>
  <si>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</si>
  <si>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</si>
  <si>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</si>
  <si>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</si>
  <si>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</si>
  <si>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</si>
  <si>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</si>
  <si>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</si>
  <si>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</si>
  <si>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</si>
  <si>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</si>
  <si>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</si>
  <si>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</si>
  <si>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</si>
  <si>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</si>
  <si>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</si>
  <si>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</si>
  <si>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</si>
  <si>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</si>
  <si>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</si>
  <si>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</si>
  <si>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</si>
  <si>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</si>
  <si>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</si>
  <si>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</si>
  <si>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</si>
  <si>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</si>
  <si>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</si>
  <si>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</si>
  <si>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</si>
  <si>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</si>
  <si>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</si>
  <si>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</si>
  <si>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</si>
  <si>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</si>
  <si>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</si>
  <si>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</si>
  <si>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</si>
  <si>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</si>
  <si>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</si>
  <si>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</si>
  <si>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</si>
  <si>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</si>
  <si>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</si>
  <si>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</si>
  <si>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</si>
  <si>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</si>
  <si>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</si>
  <si>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</si>
  <si>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</si>
  <si>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</si>
  <si>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</si>
  <si>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</si>
  <si>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</si>
  <si>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</si>
  <si>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</si>
  <si>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</si>
  <si>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</si>
  <si>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</si>
  <si>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</si>
  <si>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</si>
  <si>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</si>
  <si>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</si>
  <si>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</si>
  <si>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</si>
  <si>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</si>
  <si>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</si>
  <si>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</si>
  <si>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</si>
  <si>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</si>
  <si>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</si>
  <si>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</si>
  <si>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</si>
  <si>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</si>
  <si>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</si>
  <si>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</si>
  <si>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</si>
  <si>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</si>
  <si>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</si>
  <si>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</si>
  <si>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</si>
  <si>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</si>
  <si>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</si>
  <si>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</si>
  <si>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</si>
  <si>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</si>
  <si>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</si>
  <si>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</si>
  <si>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</si>
  <si>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</si>
  <si>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</si>
  <si>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</si>
  <si>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</si>
  <si>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</si>
  <si>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</si>
  <si>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</si>
  <si>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</si>
  <si>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</si>
  <si>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</si>
  <si>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</si>
  <si>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</si>
  <si>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</si>
  <si>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</si>
  <si>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</si>
  <si>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</si>
  <si>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</si>
  <si>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</si>
  <si>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</si>
  <si>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</si>
  <si>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</si>
  <si>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</si>
  <si>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</si>
  <si>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</si>
  <si>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</si>
  <si>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</si>
  <si>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</si>
  <si>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</si>
  <si>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</si>
  <si>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</si>
  <si>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</si>
  <si>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</si>
  <si>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</si>
  <si>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</si>
  <si>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</si>
  <si>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</si>
  <si>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</si>
  <si>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</si>
  <si>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</si>
  <si>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</si>
  <si>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</si>
  <si>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</si>
  <si>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</si>
  <si>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</si>
  <si>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</si>
  <si>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</si>
  <si>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</si>
  <si>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</si>
  <si>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</si>
  <si>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</si>
  <si>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</si>
  <si>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</si>
  <si>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</si>
  <si>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</si>
  <si>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</si>
  <si>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</si>
  <si>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</si>
  <si>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</si>
  <si>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</si>
  <si>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</si>
  <si>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</si>
  <si>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</si>
  <si>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</si>
  <si>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</si>
  <si>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</si>
  <si>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</si>
  <si>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</si>
  <si>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</si>
  <si>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</si>
  <si>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</si>
  <si>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</si>
  <si>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</si>
  <si>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</si>
  <si>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</si>
  <si>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</si>
  <si>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</si>
  <si>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</si>
  <si>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</si>
  <si>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</si>
  <si>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</si>
  <si>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</si>
  <si>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</si>
  <si>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</si>
  <si>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</si>
  <si>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</si>
  <si>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</si>
  <si>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</si>
  <si>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</si>
  <si>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</si>
  <si>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</si>
  <si>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</si>
  <si>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</si>
  <si>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</si>
  <si>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</si>
  <si>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</si>
  <si>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</si>
  <si>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</si>
  <si>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</si>
  <si>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</si>
  <si>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</si>
  <si>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</si>
  <si>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</si>
  <si>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</si>
  <si>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</si>
  <si>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</si>
  <si>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</si>
  <si>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</si>
  <si>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</si>
  <si>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</si>
  <si>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</si>
  <si>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</si>
  <si>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</si>
  <si>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</si>
  <si>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</si>
  <si>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</si>
  <si>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</si>
  <si>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</si>
  <si>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</si>
  <si>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</si>
  <si>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</si>
  <si>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</si>
  <si>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</si>
  <si>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</si>
  <si>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</si>
  <si>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</si>
  <si>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</si>
  <si>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</si>
  <si>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</si>
  <si>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</si>
  <si>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</si>
  <si>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</si>
  <si>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</si>
  <si>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</si>
  <si>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</si>
  <si>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</si>
  <si>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</si>
  <si>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</si>
  <si>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</si>
  <si>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</si>
  <si>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</si>
  <si>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</si>
  <si>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</si>
  <si>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</si>
  <si>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</si>
  <si>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</si>
  <si>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</si>
  <si>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</si>
  <si>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</si>
  <si>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</si>
  <si>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</si>
  <si>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</si>
  <si>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</si>
  <si>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</si>
  <si>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</si>
  <si>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</si>
  <si>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</si>
  <si>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</si>
  <si>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</si>
  <si>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</si>
  <si>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</si>
  <si>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</si>
  <si>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</si>
  <si>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</si>
  <si>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</si>
  <si>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</si>
  <si>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</si>
  <si>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</si>
  <si>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</si>
  <si>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</si>
  <si>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</si>
  <si>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</si>
  <si>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</si>
  <si>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</si>
  <si>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</si>
  <si>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</si>
  <si>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</si>
  <si>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</si>
  <si>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</si>
  <si>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</si>
  <si>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</si>
  <si>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</si>
  <si>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</si>
  <si>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</si>
  <si>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</si>
  <si>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</si>
  <si>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</si>
  <si>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</si>
  <si>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</si>
  <si>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</si>
  <si>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</si>
  <si>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</si>
  <si>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</si>
  <si>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</si>
  <si>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</si>
  <si>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</si>
  <si>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</si>
  <si>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</si>
  <si>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</si>
  <si>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</si>
  <si>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</si>
  <si>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</si>
  <si>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</si>
  <si>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</si>
  <si>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</si>
  <si>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</si>
  <si>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</si>
  <si>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</si>
  <si>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</si>
  <si>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</si>
  <si>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</si>
  <si>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</si>
  <si>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</si>
  <si>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</si>
  <si>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</si>
  <si>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</si>
  <si>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</si>
  <si>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</si>
  <si>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</si>
  <si>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</si>
  <si>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</si>
  <si>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</si>
  <si>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</si>
  <si>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</si>
  <si>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</si>
  <si>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</si>
  <si>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</si>
  <si>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</si>
  <si>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</si>
  <si>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</si>
  <si>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</si>
  <si>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</si>
  <si>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</si>
  <si>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</si>
  <si>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</si>
  <si>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</si>
  <si>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</si>
  <si>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</si>
  <si>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</si>
  <si>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</si>
  <si>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</si>
  <si>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</si>
  <si>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</si>
  <si>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</si>
  <si>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</si>
  <si>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</si>
  <si>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</si>
  <si>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</si>
  <si>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</si>
  <si>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</si>
  <si>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</si>
  <si>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</si>
  <si>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</si>
  <si>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</si>
  <si>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</si>
  <si>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</si>
  <si>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</si>
  <si>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</si>
  <si>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</si>
  <si>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</si>
  <si>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</si>
  <si>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</si>
  <si>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</si>
  <si>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</si>
  <si>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</si>
  <si>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</si>
  <si>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</si>
  <si>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</si>
  <si>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</si>
  <si>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</si>
  <si>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</si>
  <si>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</si>
  <si>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</si>
  <si>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</si>
  <si>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</si>
  <si>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</si>
  <si>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</si>
  <si>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</si>
  <si>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</si>
  <si>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</si>
  <si>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</si>
  <si>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</si>
  <si>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</si>
  <si>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</si>
  <si>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</si>
  <si>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</si>
  <si>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</si>
  <si>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</si>
  <si>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</si>
  <si>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</si>
  <si>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</si>
  <si>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</si>
  <si>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</si>
  <si>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</si>
  <si>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</si>
  <si>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</si>
  <si>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</si>
  <si>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</si>
  <si>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</si>
  <si>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</si>
  <si>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</si>
  <si>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</si>
  <si>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</si>
  <si>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</si>
  <si>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</si>
  <si>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</si>
  <si>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</si>
  <si>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</si>
  <si>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</si>
  <si>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</si>
  <si>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</si>
  <si>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</si>
  <si>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</si>
  <si>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</si>
  <si>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</si>
  <si>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</si>
  <si>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</si>
  <si>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</si>
  <si>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</si>
  <si>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</si>
  <si>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</si>
  <si>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</si>
  <si>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</si>
  <si>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</si>
  <si>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</si>
  <si>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</si>
  <si>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</si>
  <si>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</si>
  <si>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</si>
  <si>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</si>
  <si>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</si>
  <si>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</si>
  <si>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</si>
  <si>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</si>
  <si>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</si>
  <si>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</si>
  <si>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</si>
  <si>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</si>
  <si>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</si>
  <si>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</si>
  <si>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</si>
  <si>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</si>
  <si>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</si>
  <si>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</si>
  <si>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</si>
  <si>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</si>
  <si>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</si>
  <si>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</si>
  <si>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</si>
  <si>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</si>
  <si>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</si>
  <si>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</si>
  <si>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</si>
  <si>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</si>
  <si>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</si>
  <si>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</si>
  <si>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</si>
  <si>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</si>
  <si>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</si>
  <si>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</si>
  <si>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</si>
  <si>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</si>
  <si>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</si>
  <si>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</si>
  <si>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</si>
  <si>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</si>
  <si>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</si>
  <si>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</si>
  <si>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</si>
  <si>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</si>
  <si>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</si>
  <si>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</si>
  <si>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</si>
  <si>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</si>
  <si>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</si>
  <si>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</si>
  <si>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</si>
  <si>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</si>
  <si>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</si>
  <si>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</si>
  <si>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</si>
  <si>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</si>
  <si>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</si>
  <si>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</si>
  <si>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</si>
  <si>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</si>
  <si>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</si>
  <si>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</si>
  <si>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</si>
  <si>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</si>
  <si>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</si>
  <si>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</si>
  <si>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</si>
  <si>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</si>
  <si>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</si>
  <si>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</si>
  <si>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</si>
  <si>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</si>
  <si>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</si>
  <si>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</si>
  <si>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</si>
  <si>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</si>
  <si>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</si>
  <si>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</si>
  <si>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</si>
  <si>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</si>
  <si>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</si>
  <si>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</si>
  <si>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</si>
  <si>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</si>
  <si>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</si>
  <si>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</si>
  <si>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</si>
  <si>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</si>
  <si>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</si>
  <si>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</si>
  <si>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</si>
  <si>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</si>
  <si>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</si>
  <si>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</si>
  <si>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</si>
  <si>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</si>
  <si>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</si>
  <si>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</si>
  <si>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</si>
  <si>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</si>
  <si>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</si>
  <si>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</si>
  <si>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</si>
  <si>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</si>
  <si>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</si>
  <si>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</si>
  <si>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</si>
  <si>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</si>
  <si>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</si>
  <si>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</si>
  <si>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</si>
  <si>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</si>
  <si>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</si>
  <si>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</si>
  <si>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</si>
  <si>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</si>
  <si>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</si>
  <si>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</si>
  <si>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</si>
  <si>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</si>
  <si>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</si>
  <si>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</si>
  <si>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</si>
  <si>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</si>
  <si>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</si>
  <si>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</si>
  <si>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</si>
  <si>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</si>
  <si>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</si>
  <si>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</si>
  <si>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</si>
  <si>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</si>
  <si>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</si>
  <si>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</si>
  <si>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</si>
  <si>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</si>
  <si>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</si>
  <si>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</si>
  <si>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</si>
  <si>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</si>
  <si>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</si>
  <si>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</si>
  <si>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</si>
  <si>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</si>
  <si>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</si>
  <si>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</si>
  <si>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</si>
  <si>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</si>
  <si>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</si>
  <si>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</si>
  <si>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</si>
  <si>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</si>
  <si>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</si>
  <si>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</si>
  <si>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</si>
  <si>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</si>
  <si>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</si>
  <si>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</si>
  <si>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</si>
  <si>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</si>
  <si>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</si>
  <si>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</si>
  <si>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</si>
  <si>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</si>
  <si>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</si>
  <si>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</si>
  <si>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</si>
  <si>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</si>
  <si>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</si>
  <si>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</si>
  <si>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</si>
  <si>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</si>
  <si>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</si>
  <si>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</si>
  <si>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</si>
  <si>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</si>
  <si>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</si>
  <si>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</si>
  <si>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</si>
  <si>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</si>
  <si>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</si>
  <si>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</si>
  <si>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</si>
  <si>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</si>
  <si>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</si>
  <si>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</si>
  <si>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</si>
  <si>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</si>
  <si>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</si>
  <si>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</si>
  <si>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</si>
  <si>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</si>
  <si>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</si>
  <si>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</si>
  <si>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</si>
  <si>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</si>
  <si>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</si>
  <si>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</si>
  <si>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</si>
  <si>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</si>
  <si>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</si>
  <si>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</si>
  <si>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</si>
  <si>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</si>
  <si>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</si>
  <si>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</si>
  <si>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</si>
  <si>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</si>
  <si>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</si>
  <si>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</si>
  <si>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</si>
  <si>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</si>
  <si>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</si>
  <si>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</si>
  <si>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</si>
  <si>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</si>
  <si>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</si>
  <si>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</si>
  <si>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</si>
  <si>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</si>
  <si>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</si>
  <si>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</si>
  <si>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</si>
  <si>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</si>
  <si>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</si>
  <si>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</si>
  <si>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</si>
  <si>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</si>
  <si>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</si>
  <si>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</si>
  <si>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</si>
  <si>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</si>
  <si>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</si>
  <si>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</si>
  <si>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</si>
  <si>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</si>
  <si>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</si>
  <si>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</si>
  <si>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</si>
  <si>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</si>
  <si>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</si>
  <si>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</si>
  <si>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</si>
  <si>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</si>
  <si>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</si>
  <si>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</si>
  <si>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</si>
  <si>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</si>
  <si>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</si>
  <si>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</si>
  <si>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</si>
  <si>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</si>
  <si>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</si>
  <si>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</si>
  <si>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</si>
  <si>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</si>
  <si>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</si>
  <si>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</si>
  <si>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</si>
  <si>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</si>
  <si>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</si>
  <si>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</si>
  <si>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</si>
  <si>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</si>
  <si>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</si>
  <si>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</si>
  <si>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</si>
  <si>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</si>
  <si>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</si>
  <si>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</si>
  <si>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</si>
  <si>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</si>
  <si>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</si>
  <si>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</si>
  <si>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</si>
  <si>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</si>
  <si>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</si>
  <si>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</si>
  <si>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</si>
  <si>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</si>
  <si>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</si>
  <si>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</si>
  <si>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</si>
  <si>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</si>
  <si>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</si>
  <si>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</si>
  <si>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</si>
  <si>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</si>
  <si>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</si>
  <si>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</si>
  <si>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</si>
  <si>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</si>
  <si>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</si>
  <si>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</si>
  <si>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</si>
  <si>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</si>
  <si>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</si>
  <si>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</si>
  <si>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</si>
  <si>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</si>
  <si>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</si>
  <si>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</si>
  <si>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</si>
  <si>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</si>
  <si>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</si>
  <si>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</si>
  <si>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</si>
  <si>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</si>
  <si>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</si>
  <si>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</si>
  <si>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</si>
  <si>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</si>
  <si>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</si>
  <si>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</si>
  <si>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</si>
  <si>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</si>
  <si>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</si>
  <si>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</si>
  <si>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</si>
  <si>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</si>
  <si>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</si>
  <si>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</si>
  <si>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</si>
  <si>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</si>
  <si>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</si>
  <si>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</si>
  <si>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</si>
  <si>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</si>
  <si>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</si>
  <si>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</si>
  <si>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</si>
  <si>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</si>
  <si>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</si>
  <si>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</si>
  <si>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</si>
  <si>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</si>
  <si>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</si>
  <si>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</si>
  <si>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</si>
  <si>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</si>
  <si>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</si>
  <si>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</si>
  <si>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</si>
  <si>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</si>
  <si>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</si>
  <si>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</si>
  <si>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</si>
  <si>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</si>
  <si>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</si>
  <si>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</si>
  <si>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</si>
  <si>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</si>
  <si>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</si>
  <si>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</si>
  <si>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</si>
  <si>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</si>
  <si>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</si>
  <si>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</si>
  <si>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</si>
  <si>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</si>
  <si>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</si>
  <si>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</si>
  <si>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</si>
  <si>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</si>
  <si>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</si>
  <si>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</si>
  <si>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</si>
  <si>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</si>
  <si>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</si>
  <si>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</si>
  <si>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</si>
  <si>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</si>
  <si>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</si>
  <si>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</si>
  <si>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</si>
  <si>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</si>
  <si>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</si>
  <si>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</si>
  <si>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</si>
  <si>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</si>
  <si>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</si>
  <si>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</si>
  <si>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</si>
  <si>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</si>
  <si>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</si>
  <si>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</si>
  <si>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</si>
  <si>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</si>
  <si>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</si>
  <si>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</si>
  <si>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</si>
  <si>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</si>
  <si>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</si>
  <si>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</si>
  <si>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</si>
  <si>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</si>
  <si>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</si>
  <si>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</si>
  <si>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</si>
  <si>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</si>
  <si>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</si>
  <si>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</si>
  <si>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</si>
  <si>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</si>
  <si>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</si>
  <si>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</si>
  <si>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</si>
  <si>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</si>
  <si>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</si>
  <si>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</si>
  <si>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</si>
  <si>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</si>
  <si>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</si>
  <si>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</si>
  <si>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</si>
  <si>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</si>
  <si>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</si>
  <si>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</si>
  <si>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</si>
  <si>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</si>
  <si>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</si>
  <si>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</si>
  <si>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</si>
  <si>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</si>
  <si>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</si>
  <si>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</si>
  <si>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</si>
  <si>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</si>
  <si>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</si>
  <si>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</si>
  <si>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</si>
  <si>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</si>
  <si>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</si>
  <si>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</si>
  <si>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</si>
  <si>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</si>
  <si>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</si>
  <si>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</si>
  <si>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</si>
  <si>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</si>
  <si>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</si>
  <si>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</si>
  <si>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</si>
  <si>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</si>
  <si>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</si>
  <si>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</si>
  <si>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</si>
  <si>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</si>
  <si>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</si>
  <si>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</si>
  <si>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</si>
  <si>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</si>
  <si>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</si>
  <si>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</si>
  <si>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</si>
  <si>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</si>
  <si>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</si>
  <si>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</si>
  <si>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</si>
  <si>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</si>
  <si>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</si>
  <si>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</si>
  <si>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</si>
  <si>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</si>
  <si>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</si>
  <si>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</si>
  <si>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</si>
  <si>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</si>
  <si>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</si>
  <si>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</si>
  <si>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</si>
  <si>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</si>
  <si>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</si>
  <si>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</si>
  <si>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</si>
  <si>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</si>
  <si>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</si>
  <si>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</si>
  <si>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</si>
  <si>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</si>
  <si>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</si>
  <si>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</si>
  <si>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</si>
  <si>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</si>
  <si>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</si>
  <si>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</si>
  <si>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</si>
  <si>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</si>
  <si>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</si>
  <si>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</si>
  <si>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</si>
  <si>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</si>
  <si>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</si>
  <si>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</si>
  <si>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</si>
  <si>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</si>
  <si>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</si>
  <si>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</si>
  <si>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</si>
  <si>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</si>
  <si>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</si>
  <si>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</si>
  <si>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</si>
  <si>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</si>
  <si>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</si>
  <si>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</si>
  <si>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</si>
  <si>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</si>
  <si>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</si>
  <si>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</si>
  <si>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</si>
  <si>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</si>
  <si>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</si>
  <si>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</si>
  <si>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</si>
  <si>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</si>
  <si>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</si>
  <si>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</si>
  <si>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</si>
  <si>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</si>
  <si>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</si>
  <si>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</si>
  <si>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</si>
  <si>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</si>
  <si>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</si>
  <si>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</si>
  <si>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</si>
  <si>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</si>
  <si>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</si>
  <si>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</si>
  <si>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</si>
  <si>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</si>
  <si>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</si>
  <si>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</si>
  <si>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</si>
  <si>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</si>
  <si>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</si>
  <si>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</si>
  <si>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</si>
  <si>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</si>
  <si>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</si>
  <si>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</si>
  <si>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</si>
  <si>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</si>
  <si>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</si>
  <si>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</si>
  <si>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</si>
  <si>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</si>
  <si>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</si>
  <si>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</si>
  <si>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</si>
  <si>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</si>
  <si>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</si>
  <si>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</si>
  <si>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</si>
  <si>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</si>
  <si>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</si>
  <si>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</si>
  <si>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</si>
  <si>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</si>
  <si>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</si>
  <si>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</si>
  <si>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</si>
  <si>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</si>
  <si>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</si>
  <si>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</si>
  <si>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</si>
  <si>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</si>
  <si>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</si>
  <si>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</si>
  <si>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</si>
  <si>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</si>
  <si>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</si>
  <si>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</si>
  <si>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</si>
  <si>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</si>
  <si>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</si>
  <si>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</si>
  <si>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</si>
  <si>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</si>
  <si>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</si>
  <si>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</si>
  <si>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</si>
  <si>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</si>
  <si>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</si>
  <si>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</si>
  <si>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</si>
  <si>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</si>
  <si>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</si>
  <si>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</si>
  <si>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</si>
  <si>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</si>
  <si>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</si>
  <si>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</si>
  <si>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</si>
  <si>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</si>
  <si>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</si>
  <si>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</si>
  <si>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</si>
  <si>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</si>
  <si>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</si>
  <si>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</si>
  <si>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</si>
  <si>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</si>
  <si>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</si>
  <si>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</si>
  <si>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</si>
  <si>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</si>
  <si>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</si>
  <si>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</si>
  <si>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</si>
  <si>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</si>
  <si>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</si>
  <si>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</si>
  <si>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</si>
  <si>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</si>
  <si>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</si>
  <si>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</si>
  <si>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</si>
  <si>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</si>
  <si>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</si>
  <si>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</si>
  <si>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</si>
  <si>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</si>
  <si>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</si>
  <si>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</si>
  <si>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</si>
  <si>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</si>
  <si>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</si>
  <si>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</si>
  <si>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</si>
  <si>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</si>
  <si>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</si>
  <si>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</si>
  <si>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</si>
  <si>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</si>
  <si>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</si>
  <si>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</si>
  <si>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</si>
  <si>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</si>
  <si>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</si>
  <si>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</si>
  <si>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</si>
  <si>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</si>
  <si>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</si>
  <si>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</si>
  <si>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</si>
  <si>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</si>
  <si>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</si>
  <si>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</si>
  <si>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</si>
  <si>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</si>
  <si>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</si>
  <si>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</si>
  <si>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</si>
  <si>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</si>
  <si>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</si>
  <si>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</si>
  <si>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</si>
  <si>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</si>
  <si>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</si>
  <si>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</si>
  <si>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</si>
  <si>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</si>
  <si>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</si>
  <si>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</si>
  <si>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</si>
  <si>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</si>
  <si>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</si>
  <si>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</si>
  <si>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</si>
  <si>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</si>
  <si>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</si>
  <si>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</si>
  <si>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</si>
  <si>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</si>
  <si>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</si>
  <si>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</si>
  <si>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</si>
  <si>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</si>
  <si>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</si>
  <si>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</si>
  <si>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</si>
  <si>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</si>
  <si>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</si>
  <si>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</si>
  <si>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</si>
  <si>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</si>
  <si>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</si>
  <si>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</si>
  <si>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</si>
  <si>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</si>
  <si>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</si>
  <si>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</si>
  <si>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</si>
  <si>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</si>
  <si>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</si>
  <si>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</si>
  <si>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</si>
  <si>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</si>
  <si>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</si>
  <si>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</si>
  <si>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</si>
  <si>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</si>
  <si>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</si>
  <si>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</si>
  <si>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</si>
  <si>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</si>
  <si>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</si>
  <si>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</si>
  <si>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</si>
  <si>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</si>
  <si>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</si>
  <si>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</si>
  <si>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</si>
  <si>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</si>
  <si>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</si>
  <si>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</si>
  <si>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</si>
  <si>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</si>
  <si>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</si>
  <si>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</si>
  <si>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</si>
  <si>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</si>
  <si>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</si>
  <si>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</si>
  <si>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</si>
  <si>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</si>
  <si>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</si>
  <si>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</si>
  <si>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</si>
  <si>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</si>
  <si>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</si>
  <si>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</si>
  <si>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</si>
  <si>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</si>
  <si>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</si>
  <si>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</si>
  <si>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</si>
  <si>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</si>
  <si>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</si>
  <si>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</si>
  <si>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</si>
  <si>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</si>
  <si>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</si>
  <si>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</si>
  <si>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</si>
  <si>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</si>
  <si>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</si>
  <si>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</si>
  <si>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</si>
  <si>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</si>
  <si>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</si>
  <si>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</si>
  <si>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</si>
  <si>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</si>
  <si>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</si>
  <si>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</si>
  <si>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</si>
  <si>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</si>
  <si>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</si>
  <si>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</si>
  <si>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</si>
  <si>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</si>
  <si>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</si>
  <si>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</si>
  <si>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</si>
  <si>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</si>
  <si>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</si>
  <si>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</si>
  <si>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</si>
  <si>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</si>
  <si>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</si>
  <si>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</si>
  <si>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</si>
  <si>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</si>
  <si>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</si>
  <si>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</si>
  <si>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</si>
  <si>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</si>
  <si>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</si>
  <si>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</si>
  <si>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</si>
  <si>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</si>
  <si>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</si>
  <si>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</si>
  <si>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</si>
  <si>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</si>
  <si>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</si>
  <si>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</si>
  <si>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</si>
  <si>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</si>
  <si>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</si>
  <si>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</si>
  <si>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</si>
  <si>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</si>
  <si>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</si>
  <si>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</si>
  <si>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</si>
  <si>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</si>
  <si>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</si>
  <si>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</si>
  <si>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</si>
  <si>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</si>
  <si>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</si>
  <si>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</si>
  <si>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</si>
  <si>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</si>
  <si>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</si>
  <si>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</si>
  <si>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</si>
  <si>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</si>
  <si>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</si>
  <si>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</si>
  <si>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</si>
  <si>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</si>
  <si>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</si>
  <si>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</si>
  <si>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</si>
  <si>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</si>
  <si>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</si>
  <si>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</si>
  <si>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</si>
  <si>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</si>
  <si>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</si>
  <si>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</si>
  <si>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</si>
  <si>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</si>
  <si>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</si>
  <si>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</si>
  <si>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</si>
  <si>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</si>
  <si>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</si>
  <si>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</si>
  <si>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</si>
  <si>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</si>
  <si>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</si>
  <si>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</si>
  <si>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</si>
  <si>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</si>
  <si>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</si>
  <si>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</si>
  <si>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</si>
  <si>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</si>
  <si>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</si>
  <si>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</si>
  <si>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</si>
  <si>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</si>
  <si>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</si>
  <si>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</si>
  <si>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</si>
  <si>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</si>
  <si>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</si>
  <si>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</si>
  <si>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</si>
  <si>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</si>
  <si>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</si>
  <si>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</si>
  <si>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</si>
  <si>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</si>
  <si>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</si>
  <si>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</si>
  <si>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</si>
  <si>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</si>
  <si>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</si>
  <si>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</si>
  <si>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</si>
  <si>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</si>
  <si>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</si>
  <si>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</si>
  <si>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</si>
  <si>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</si>
  <si>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</si>
  <si>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</si>
  <si>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</si>
  <si>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</si>
  <si>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</si>
  <si>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</si>
  <si>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</si>
  <si>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</si>
  <si>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</si>
  <si>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</si>
  <si>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</si>
  <si>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</si>
  <si>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</si>
  <si>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</si>
  <si>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</si>
  <si>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</si>
  <si>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</si>
  <si>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</si>
  <si>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</si>
  <si>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</si>
  <si>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</si>
  <si>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</si>
  <si>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</si>
  <si>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</si>
  <si>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</si>
  <si>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</si>
  <si>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</si>
  <si>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</si>
  <si>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</si>
  <si>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</si>
  <si>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</si>
  <si>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</si>
  <si>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</si>
  <si>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</si>
  <si>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</si>
  <si>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</si>
  <si>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</si>
  <si>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</si>
  <si>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</si>
  <si>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</si>
  <si>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</si>
  <si>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</si>
  <si>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</si>
  <si>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</si>
  <si>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</si>
  <si>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</si>
  <si>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</si>
  <si>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</si>
  <si>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</si>
  <si>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</si>
  <si>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</si>
  <si>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</si>
  <si>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</si>
  <si>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</si>
  <si>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</si>
  <si>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</si>
  <si>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</si>
  <si>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</si>
  <si>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</si>
  <si>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</si>
  <si>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</si>
  <si>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</si>
  <si>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</si>
  <si>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</si>
  <si>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</si>
  <si>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</si>
  <si>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</si>
  <si>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</si>
  <si>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</si>
  <si>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</si>
  <si>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</si>
  <si>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</si>
  <si>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</si>
  <si>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</si>
  <si>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</si>
  <si>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</si>
  <si>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</si>
  <si>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</si>
  <si>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</si>
  <si>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</si>
  <si>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</si>
  <si>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</si>
  <si>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</si>
  <si>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</si>
  <si>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</si>
  <si>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</si>
  <si>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</si>
  <si>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</si>
  <si>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</si>
  <si>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</si>
  <si>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</si>
  <si>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</si>
  <si>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</si>
  <si>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</si>
  <si>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</si>
  <si>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</si>
  <si>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</si>
  <si>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</si>
  <si>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</si>
  <si>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</si>
  <si>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</si>
  <si>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</si>
  <si>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</si>
  <si>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</si>
  <si>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</si>
  <si>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</si>
  <si>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</si>
  <si>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</si>
  <si>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</si>
  <si>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</si>
  <si>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</si>
  <si>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</si>
  <si>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</si>
  <si>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</si>
  <si>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</si>
  <si>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</si>
  <si>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</si>
  <si>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</si>
  <si>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</si>
  <si>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</si>
  <si>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</si>
  <si>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</si>
  <si>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</si>
  <si>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</si>
  <si>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</si>
  <si>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</si>
  <si>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</si>
  <si>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</si>
  <si>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</si>
  <si>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</si>
  <si>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</si>
  <si>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</si>
  <si>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</si>
  <si>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</si>
  <si>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</si>
  <si>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</si>
  <si>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</si>
  <si>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</si>
  <si>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</si>
  <si>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</si>
  <si>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</si>
  <si>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</si>
  <si>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</si>
  <si>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</si>
  <si>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</si>
  <si>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</si>
  <si>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</si>
  <si>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</si>
  <si>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</si>
  <si>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</si>
  <si>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</si>
  <si>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</si>
  <si>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</si>
  <si>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</si>
  <si>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</si>
  <si>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</si>
  <si>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</si>
  <si>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</si>
  <si>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</si>
  <si>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</si>
  <si>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</si>
  <si>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</si>
  <si>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</si>
  <si>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</si>
  <si>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</si>
  <si>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</si>
  <si>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</si>
  <si>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</si>
  <si>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</si>
  <si>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</si>
  <si>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</si>
  <si>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</si>
  <si>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</si>
  <si>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</si>
  <si>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</si>
  <si>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</si>
  <si>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</si>
  <si>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</si>
  <si>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</si>
  <si>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</si>
  <si>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</si>
  <si>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</si>
  <si>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</si>
  <si>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</si>
  <si>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</si>
  <si>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</si>
  <si>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</si>
  <si>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</si>
  <si>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</si>
  <si>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</si>
  <si>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</si>
  <si>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</si>
  <si>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</si>
  <si>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</si>
  <si>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</si>
  <si>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</si>
  <si>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</si>
  <si>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</si>
  <si>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</si>
  <si>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</si>
  <si>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</si>
  <si>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</si>
  <si>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</si>
  <si>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</si>
  <si>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</si>
  <si>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</si>
  <si>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</si>
  <si>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</si>
  <si>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</si>
  <si>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</si>
  <si>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</si>
  <si>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</si>
  <si>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</si>
  <si>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</si>
  <si>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</si>
  <si>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</si>
  <si>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</si>
  <si>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</si>
  <si>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</si>
  <si>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</si>
  <si>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</si>
  <si>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</si>
  <si>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</si>
  <si>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</si>
  <si>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</si>
  <si>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</si>
  <si>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</si>
  <si>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</si>
  <si>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</si>
  <si>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</si>
  <si>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</si>
  <si>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</si>
  <si>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</si>
  <si>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</si>
  <si>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</si>
  <si>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</si>
  <si>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</si>
  <si>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</si>
  <si>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</si>
  <si>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</si>
  <si>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</si>
  <si>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</si>
  <si>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</si>
  <si>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</si>
  <si>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</si>
  <si>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</si>
  <si>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</si>
  <si>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</si>
  <si>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</si>
  <si>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</si>
  <si>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</si>
  <si>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</si>
  <si>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</si>
  <si>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</si>
  <si>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</si>
  <si>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</si>
  <si>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</si>
  <si>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</si>
  <si>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</si>
  <si>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</si>
  <si>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</si>
  <si>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</si>
  <si>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</si>
  <si>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</si>
  <si>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</si>
  <si>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</si>
  <si>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</si>
  <si>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</si>
  <si>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</si>
  <si>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</si>
  <si>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</si>
  <si>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</si>
  <si>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</si>
  <si>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</si>
  <si>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</si>
  <si>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</si>
  <si>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</si>
  <si>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</si>
  <si>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</si>
  <si>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</si>
  <si>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</si>
  <si>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</si>
  <si>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</si>
  <si>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</si>
  <si>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</si>
  <si>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</si>
  <si>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</si>
  <si>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</si>
  <si>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</si>
  <si>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</si>
  <si>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</si>
  <si>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</si>
  <si>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</si>
  <si>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</si>
  <si>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</si>
  <si>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</si>
  <si>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</si>
  <si>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</si>
  <si>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</si>
  <si>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</si>
  <si>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</si>
  <si>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</si>
  <si>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</si>
  <si>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</si>
  <si>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</si>
  <si>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</si>
  <si>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</si>
  <si>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</si>
  <si>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</si>
  <si>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</si>
  <si>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</si>
  <si>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</si>
  <si>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</si>
  <si>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</si>
  <si>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</si>
  <si>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</si>
  <si>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</si>
  <si>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</si>
  <si>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</si>
  <si>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</si>
  <si>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</si>
  <si>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</si>
  <si>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</si>
  <si>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</si>
  <si>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</si>
  <si>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</si>
  <si>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</si>
  <si>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</si>
  <si>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</si>
  <si>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</si>
  <si>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</si>
  <si>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</si>
  <si>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</si>
  <si>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</si>
  <si>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</si>
  <si>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</si>
  <si>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</si>
  <si>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</si>
  <si>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</si>
  <si>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</si>
  <si>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</si>
  <si>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</si>
  <si>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</si>
  <si>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</si>
  <si>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</si>
  <si>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</si>
  <si>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</si>
  <si>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</si>
  <si>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</si>
  <si>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</si>
  <si>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</si>
  <si>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</si>
  <si>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</si>
  <si>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</si>
  <si>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</si>
  <si>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</si>
  <si>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</si>
  <si>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</si>
  <si>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</si>
  <si>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</si>
  <si>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</si>
  <si>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</si>
  <si>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</si>
  <si>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</si>
  <si>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</si>
  <si>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</si>
  <si>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</si>
  <si>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</si>
  <si>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</si>
  <si>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</si>
  <si>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</si>
  <si>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</si>
  <si>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</si>
  <si>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</si>
  <si>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</si>
  <si>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</si>
  <si>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</si>
  <si>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</si>
  <si>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</si>
  <si>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</si>
  <si>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</si>
  <si>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</si>
  <si>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</si>
  <si>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</si>
  <si>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</si>
  <si>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</si>
  <si>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</si>
  <si>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</si>
  <si>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</si>
  <si>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</si>
  <si>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</si>
  <si>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</si>
  <si>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</si>
  <si>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</si>
  <si>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</si>
  <si>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</si>
  <si>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</si>
  <si>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</si>
  <si>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</si>
  <si>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</si>
  <si>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</si>
  <si>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</si>
  <si>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</si>
  <si>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</si>
  <si>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</si>
  <si>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</si>
  <si>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</si>
  <si>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</si>
  <si>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</si>
  <si>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</si>
  <si>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</si>
  <si>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</si>
  <si>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</si>
  <si>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</si>
  <si>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</si>
  <si>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</si>
  <si>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</si>
  <si>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</si>
  <si>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</si>
  <si>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</si>
  <si>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</si>
  <si>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</si>
  <si>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</si>
  <si>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</si>
  <si>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</si>
  <si>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</si>
  <si>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</si>
  <si>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</si>
  <si>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</si>
  <si>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</si>
  <si>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</si>
  <si>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</si>
  <si>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</si>
  <si>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</si>
  <si>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</si>
  <si>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</si>
  <si>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</si>
  <si>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</si>
  <si>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</si>
  <si>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</si>
  <si>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</si>
  <si>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</si>
  <si>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</si>
  <si>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</si>
  <si>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</si>
  <si>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</si>
  <si>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</si>
  <si>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</si>
  <si>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</si>
  <si>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</si>
  <si>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</si>
  <si>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</si>
  <si>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</si>
  <si>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</si>
  <si>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</si>
  <si>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</si>
  <si>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</si>
  <si>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</si>
  <si>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</si>
  <si>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</si>
  <si>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</si>
  <si>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</si>
  <si>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</si>
  <si>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</si>
  <si>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</si>
  <si>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</si>
  <si>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</si>
  <si>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</si>
  <si>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</si>
  <si>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</si>
  <si>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</si>
  <si>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</si>
  <si>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</si>
  <si>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</si>
  <si>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</si>
  <si>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</si>
  <si>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</si>
  <si>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</si>
  <si>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</si>
  <si>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</si>
  <si>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</si>
  <si>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</si>
  <si>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</si>
  <si>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</si>
  <si>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</si>
  <si>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</si>
  <si>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</si>
  <si>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</si>
  <si>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</si>
  <si>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</si>
  <si>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</si>
  <si>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</si>
  <si>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</si>
  <si>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</si>
  <si>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</si>
  <si>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</si>
  <si>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</si>
  <si>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</si>
  <si>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</si>
  <si>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</si>
  <si>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</si>
  <si>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</si>
  <si>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</si>
  <si>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</si>
  <si>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</si>
  <si>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</si>
  <si>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</si>
  <si>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</si>
  <si>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</si>
  <si>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</si>
  <si>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</si>
  <si>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</si>
  <si>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</si>
  <si>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</si>
  <si>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</si>
  <si>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</si>
  <si>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</si>
  <si>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</si>
  <si>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</si>
  <si>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</si>
  <si>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</si>
  <si>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</si>
  <si>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</si>
  <si>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</si>
  <si>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</si>
  <si>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</si>
  <si>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</si>
  <si>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</si>
  <si>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</si>
  <si>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</si>
  <si>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</si>
  <si>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</si>
  <si>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</si>
  <si>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</si>
  <si>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</si>
  <si>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</si>
  <si>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</si>
  <si>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</si>
  <si>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</si>
  <si>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</si>
  <si>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</si>
  <si>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</si>
  <si>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</si>
  <si>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</si>
  <si>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</si>
  <si>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</si>
  <si>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</si>
  <si>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</si>
  <si>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</si>
  <si>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</si>
  <si>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</si>
  <si>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</si>
  <si>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</si>
  <si>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</si>
  <si>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</si>
  <si>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</si>
  <si>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</si>
  <si>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</si>
  <si>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</si>
  <si>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</si>
  <si>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</si>
  <si>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</si>
  <si>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</si>
  <si>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</si>
  <si>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</si>
  <si>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</si>
  <si>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</si>
  <si>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</si>
  <si>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</si>
  <si>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</si>
  <si>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</si>
  <si>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</si>
  <si>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</si>
  <si>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</si>
  <si>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</si>
  <si>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</si>
  <si>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</si>
  <si>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</si>
  <si>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</si>
  <si>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</si>
  <si>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</si>
  <si>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</si>
  <si>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</si>
  <si>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</si>
  <si>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</si>
  <si>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</si>
  <si>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</si>
  <si>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</si>
  <si>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</si>
  <si>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</si>
  <si>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</si>
  <si>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</si>
  <si>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</si>
  <si>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</si>
  <si>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</si>
  <si>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</si>
  <si>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</si>
  <si>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</si>
  <si>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</si>
  <si>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</si>
  <si>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</si>
  <si>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</si>
  <si>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</si>
  <si>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</si>
  <si>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</si>
  <si>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</si>
  <si>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</si>
  <si>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</si>
  <si>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</si>
  <si>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</si>
  <si>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</si>
  <si>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</si>
  <si>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</si>
  <si>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</si>
  <si>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</si>
  <si>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</si>
  <si>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</si>
  <si>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</si>
  <si>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</si>
  <si>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</si>
  <si>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</si>
  <si>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</si>
  <si>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</si>
  <si>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</si>
  <si>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</si>
  <si>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</si>
  <si>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</si>
  <si>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</si>
  <si>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</si>
  <si>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</si>
  <si>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</si>
  <si>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</si>
  <si>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</si>
  <si>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</si>
  <si>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</si>
  <si>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</si>
  <si>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</si>
  <si>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</si>
  <si>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</si>
  <si>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</si>
  <si>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</si>
  <si>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</si>
  <si>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</si>
  <si>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</si>
  <si>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</si>
  <si>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</si>
  <si>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</si>
  <si>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</si>
  <si>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</si>
  <si>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</si>
  <si>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</si>
  <si>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</si>
  <si>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</si>
  <si>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</si>
  <si>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</si>
  <si>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</si>
  <si>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</si>
  <si>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</si>
  <si>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</si>
  <si>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</si>
  <si>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</si>
  <si>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</si>
  <si>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</si>
  <si>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</si>
  <si>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</si>
  <si>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</si>
  <si>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</si>
  <si>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</si>
  <si>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</si>
  <si>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</si>
  <si>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</si>
  <si>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</si>
  <si>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</si>
  <si>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</si>
  <si>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</si>
  <si>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</si>
  <si>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</si>
  <si>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</si>
  <si>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</si>
  <si>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</si>
  <si>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</si>
  <si>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</si>
  <si>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</si>
  <si>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</si>
  <si>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</si>
  <si>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</si>
  <si>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</si>
  <si>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</si>
  <si>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</si>
  <si>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</si>
  <si>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</si>
  <si>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</si>
  <si>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</si>
  <si>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</si>
  <si>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</si>
  <si>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</si>
  <si>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</si>
  <si>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</si>
  <si>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</si>
  <si>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</si>
  <si>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</si>
  <si>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</si>
  <si>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</si>
  <si>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</si>
  <si>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</si>
  <si>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</si>
  <si>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</si>
  <si>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</si>
  <si>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</si>
  <si>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</si>
  <si>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</si>
  <si>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</si>
  <si>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</si>
  <si>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</si>
  <si>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</si>
  <si>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</si>
  <si>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</si>
  <si>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</si>
  <si>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</si>
  <si>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</si>
  <si>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</si>
  <si>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</si>
  <si>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</si>
  <si>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</si>
  <si>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</si>
  <si>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</si>
  <si>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</si>
  <si>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</si>
  <si>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</si>
  <si>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</si>
  <si>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</si>
  <si>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</si>
  <si>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</si>
  <si>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</si>
  <si>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</si>
  <si>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</si>
  <si>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</si>
  <si>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</si>
  <si>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</si>
  <si>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</si>
  <si>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</si>
  <si>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</si>
  <si>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</si>
  <si>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</si>
  <si>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</si>
  <si>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</si>
  <si>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</si>
  <si>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</si>
  <si>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</si>
  <si>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</si>
  <si>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</si>
  <si>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</si>
  <si>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</si>
  <si>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</si>
  <si>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</si>
  <si>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</si>
  <si>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</si>
  <si>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</si>
  <si>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</si>
  <si>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</si>
  <si>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</si>
  <si>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</si>
  <si>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</si>
  <si>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</si>
  <si>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</si>
  <si>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</si>
  <si>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</si>
  <si>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</si>
  <si>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</si>
  <si>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</si>
  <si>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</si>
  <si>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</si>
  <si>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</si>
  <si>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</si>
  <si>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</si>
  <si>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</si>
  <si>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</si>
  <si>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</si>
  <si>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</si>
  <si>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</si>
  <si>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</si>
  <si>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</si>
  <si>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</si>
  <si>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</si>
  <si>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</si>
  <si>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</si>
  <si>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</si>
  <si>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</si>
  <si>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</si>
  <si>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</si>
  <si>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</si>
  <si>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</si>
  <si>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</si>
  <si>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</si>
  <si>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</si>
  <si>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</si>
  <si>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</si>
  <si>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</si>
  <si>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</si>
  <si>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</si>
  <si>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</si>
  <si>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</si>
  <si>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</si>
  <si>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</si>
  <si>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</si>
  <si>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</si>
  <si>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</si>
  <si>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</si>
  <si>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</si>
  <si>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</si>
  <si>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</si>
  <si>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</si>
  <si>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</si>
  <si>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</si>
  <si>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</si>
  <si>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</si>
  <si>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</si>
  <si>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</si>
  <si>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</si>
  <si>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</si>
  <si>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</si>
  <si>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</si>
  <si>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</si>
  <si>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</si>
  <si>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</si>
  <si>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</si>
  <si>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</si>
  <si>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</si>
  <si>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</si>
  <si>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</si>
  <si>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</si>
  <si>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</si>
  <si>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</si>
  <si>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</si>
  <si>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</si>
  <si>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</si>
  <si>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</si>
  <si>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</si>
  <si>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</si>
  <si>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</si>
  <si>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</si>
  <si>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</si>
  <si>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</si>
  <si>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</si>
  <si>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</si>
  <si>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</si>
  <si>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</si>
  <si>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</si>
  <si>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</si>
  <si>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</si>
  <si>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</si>
  <si>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</si>
  <si>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</si>
  <si>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</si>
  <si>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</si>
  <si>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</si>
  <si>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</si>
  <si>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</si>
  <si>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</si>
  <si>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</si>
  <si>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</si>
  <si>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</si>
  <si>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</si>
  <si>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</si>
  <si>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</si>
  <si>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</si>
  <si>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</si>
  <si>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</si>
  <si>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</si>
  <si>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</si>
  <si>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</si>
  <si>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</si>
  <si>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</si>
  <si>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</si>
  <si>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</si>
  <si>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</si>
  <si>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</si>
  <si>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</si>
  <si>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</si>
  <si>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</si>
  <si>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</si>
  <si>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</si>
  <si>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</si>
  <si>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</si>
  <si>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</si>
  <si>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</si>
  <si>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</si>
  <si>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</si>
  <si>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</si>
  <si>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</si>
  <si>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</si>
  <si>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</si>
  <si>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</si>
  <si>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</si>
  <si>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</si>
  <si>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</si>
  <si>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</si>
  <si>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</si>
  <si>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</si>
  <si>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</si>
  <si>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</si>
  <si>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</si>
  <si>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</si>
  <si>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</si>
  <si>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</si>
  <si>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</si>
  <si>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</si>
  <si>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</si>
  <si>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</si>
  <si>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</si>
  <si>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</si>
  <si>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</si>
  <si>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</si>
  <si>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</si>
  <si>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</si>
  <si>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</si>
  <si>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</si>
  <si>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</si>
  <si>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</si>
  <si>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</si>
  <si>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</si>
  <si>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</si>
  <si>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</si>
  <si>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</si>
  <si>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</si>
  <si>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</si>
  <si>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</si>
  <si>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</si>
  <si>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</si>
  <si>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</si>
  <si>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</si>
  <si>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</si>
  <si>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</si>
  <si>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</si>
  <si>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</si>
  <si>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</si>
  <si>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</si>
  <si>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</si>
  <si>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</si>
  <si>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</si>
  <si>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</si>
  <si>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</si>
  <si>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</si>
  <si>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</si>
  <si>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</si>
  <si>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</si>
  <si>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</si>
  <si>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</si>
  <si>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</si>
  <si>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</si>
  <si>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</si>
  <si>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</si>
  <si>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</si>
  <si>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</si>
  <si>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</si>
  <si>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</si>
  <si>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</si>
  <si>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</si>
  <si>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</si>
  <si>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</si>
  <si>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</si>
  <si>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</si>
  <si>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</si>
  <si>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</si>
  <si>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</si>
  <si>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</si>
  <si>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</si>
  <si>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</si>
  <si>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</si>
  <si>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</si>
  <si>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</si>
  <si>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</si>
  <si>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</si>
  <si>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</si>
  <si>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</si>
  <si>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</si>
  <si>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</si>
  <si>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</si>
  <si>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</si>
  <si>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</si>
  <si>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</si>
  <si>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</si>
  <si>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</si>
  <si>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</si>
  <si>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</si>
  <si>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</si>
  <si>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</si>
  <si>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</si>
  <si>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</si>
  <si>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</si>
  <si>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</si>
  <si>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</si>
  <si>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</si>
  <si>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</si>
  <si>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</si>
  <si>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</si>
  <si>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</si>
  <si>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</si>
  <si>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</si>
  <si>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</si>
  <si>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</si>
  <si>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</si>
  <si>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</si>
  <si>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</si>
  <si>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</si>
  <si>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</si>
  <si>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</si>
  <si>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</si>
  <si>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</si>
  <si>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</si>
  <si>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</si>
  <si>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</si>
  <si>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</si>
  <si>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</si>
  <si>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</si>
  <si>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</si>
  <si>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</si>
  <si>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</si>
  <si>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</si>
  <si>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</si>
  <si>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</si>
  <si>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</si>
  <si>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</si>
  <si>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</si>
  <si>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</si>
  <si>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</si>
  <si>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</si>
  <si>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</si>
  <si>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</si>
  <si>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</si>
  <si>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</si>
  <si>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</si>
  <si>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</si>
  <si>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</si>
  <si>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</si>
  <si>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</si>
  <si>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</si>
  <si>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</si>
  <si>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</si>
  <si>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</si>
  <si>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</si>
  <si>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</si>
  <si>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</si>
  <si>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</si>
  <si>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</si>
  <si>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</si>
  <si>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</si>
  <si>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</si>
  <si>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</si>
  <si>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</si>
  <si>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</si>
  <si>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</si>
  <si>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</si>
  <si>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</si>
  <si>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</si>
  <si>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</si>
  <si>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</si>
  <si>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</si>
  <si>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</si>
  <si>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</si>
  <si>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</si>
  <si>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</si>
  <si>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</si>
  <si>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</si>
  <si>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</si>
  <si>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</si>
  <si>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</si>
  <si>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</si>
  <si>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</si>
  <si>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</si>
  <si>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</si>
  <si>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</si>
  <si>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</si>
  <si>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</si>
  <si>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</si>
  <si>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</si>
  <si>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</si>
  <si>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</si>
  <si>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</si>
  <si>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</si>
  <si>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</si>
  <si>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</si>
  <si>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</si>
  <si>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</si>
  <si>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</si>
  <si>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</si>
  <si>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</si>
  <si>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</si>
  <si>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</si>
  <si>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</si>
  <si>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</si>
  <si>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</si>
  <si>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</si>
  <si>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</si>
  <si>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</si>
  <si>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</si>
  <si>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</si>
  <si>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</si>
  <si>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</si>
  <si>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</si>
  <si>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</si>
  <si>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</si>
  <si>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</si>
  <si>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</si>
  <si>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</si>
  <si>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</si>
  <si>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</si>
  <si>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</si>
  <si>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</si>
  <si>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</si>
  <si>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</si>
  <si>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</si>
  <si>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</si>
  <si>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</si>
  <si>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</si>
  <si>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</si>
  <si>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</si>
  <si>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</si>
  <si>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</si>
  <si>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</si>
  <si>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</si>
  <si>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</si>
  <si>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</si>
  <si>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</si>
  <si>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</si>
  <si>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</si>
  <si>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</si>
  <si>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</si>
  <si>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</si>
  <si>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</si>
  <si>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</si>
  <si>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</si>
  <si>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</si>
  <si>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</si>
  <si>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</si>
  <si>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</si>
  <si>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</si>
  <si>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</si>
  <si>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</si>
  <si>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</si>
  <si>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</si>
  <si>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</si>
  <si>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</si>
  <si>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</si>
  <si>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</si>
  <si>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</si>
  <si>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</si>
  <si>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</si>
  <si>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</si>
  <si>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</si>
  <si>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</si>
  <si>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</si>
  <si>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</si>
  <si>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</si>
  <si>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</si>
  <si>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</si>
  <si>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</si>
  <si>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</si>
  <si>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</si>
  <si>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</si>
  <si>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</si>
  <si>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</si>
  <si>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</si>
  <si>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</si>
  <si>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</si>
  <si>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</si>
  <si>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</si>
  <si>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</si>
  <si>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</si>
  <si>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</si>
  <si>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</si>
  <si>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</si>
  <si>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</si>
  <si>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</si>
  <si>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</si>
  <si>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</si>
  <si>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</si>
  <si>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</si>
  <si>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</si>
  <si>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</si>
  <si>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</si>
  <si>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</si>
  <si>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</si>
  <si>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</si>
  <si>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</si>
  <si>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</si>
  <si>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</si>
  <si>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</si>
  <si>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</si>
  <si>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</si>
  <si>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</si>
  <si>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</si>
  <si>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</si>
  <si>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</si>
  <si>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</si>
  <si>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</si>
  <si>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</si>
  <si>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</si>
  <si>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</si>
  <si>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</si>
  <si>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</si>
  <si>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</si>
  <si>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</si>
  <si>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</si>
  <si>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</si>
  <si>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</si>
  <si>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</si>
  <si>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</si>
  <si>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</si>
  <si>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</si>
  <si>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</si>
  <si>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</si>
  <si>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</si>
  <si>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</si>
  <si>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</si>
  <si>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</si>
  <si>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</si>
  <si>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</si>
  <si>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</si>
  <si>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</si>
  <si>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</si>
  <si>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</si>
  <si>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</si>
  <si>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</si>
  <si>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</si>
  <si>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</si>
  <si>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</si>
  <si>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</si>
  <si>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</si>
  <si>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</si>
  <si>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</si>
  <si>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</si>
  <si>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</si>
  <si>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</si>
  <si>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</si>
  <si>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</si>
  <si>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</si>
  <si>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</si>
  <si>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</si>
  <si>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</si>
  <si>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</si>
  <si>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</si>
  <si>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</si>
  <si>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</si>
  <si>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</si>
  <si>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</si>
  <si>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</si>
  <si>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</si>
  <si>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</si>
  <si>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</si>
  <si>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</si>
  <si>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</si>
  <si>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</si>
  <si>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</si>
  <si>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</si>
  <si>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</si>
  <si>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</si>
  <si>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</si>
  <si>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</si>
  <si>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</si>
  <si>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</si>
  <si>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</si>
  <si>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</si>
  <si>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</si>
  <si>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</si>
  <si>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</si>
  <si>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</si>
  <si>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</si>
  <si>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</si>
  <si>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</si>
  <si>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</si>
  <si>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</si>
  <si>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</si>
  <si>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</si>
  <si>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</si>
  <si>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</si>
  <si>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</si>
  <si>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</si>
  <si>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</si>
  <si>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</si>
  <si>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</si>
  <si>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</si>
  <si>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</si>
  <si>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</si>
  <si>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</si>
  <si>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</si>
  <si>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</si>
  <si>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</si>
  <si>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</si>
  <si>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</si>
  <si>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</si>
  <si>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</si>
  <si>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</si>
  <si>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</si>
  <si>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</si>
  <si>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</si>
  <si>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</si>
  <si>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</si>
  <si>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</si>
  <si>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</si>
  <si>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</si>
  <si>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</si>
  <si>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</si>
  <si>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</si>
  <si>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</si>
  <si>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</si>
  <si>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</si>
  <si>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</si>
  <si>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</si>
  <si>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</si>
  <si>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</si>
  <si>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</si>
  <si>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</si>
  <si>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</si>
  <si>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</si>
  <si>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</si>
  <si>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</si>
  <si>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</si>
  <si>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</si>
  <si>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</si>
  <si>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</si>
  <si>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</si>
  <si>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</si>
  <si>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</si>
  <si>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</si>
  <si>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</si>
  <si>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</si>
  <si>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</si>
  <si>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</si>
  <si>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</si>
  <si>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</si>
  <si>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</si>
  <si>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</si>
  <si>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</si>
  <si>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</si>
  <si>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</si>
  <si>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</si>
  <si>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</si>
  <si>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</si>
  <si>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</si>
  <si>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</si>
  <si>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</si>
  <si>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</si>
  <si>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</si>
  <si>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</si>
  <si>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</si>
  <si>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</si>
  <si>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</si>
  <si>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</si>
  <si>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</si>
  <si>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</si>
  <si>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</si>
  <si>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</si>
  <si>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</si>
  <si>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</si>
  <si>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</si>
  <si>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</si>
  <si>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</si>
  <si>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</si>
  <si>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</si>
  <si>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</si>
  <si>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</si>
  <si>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</si>
  <si>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</si>
  <si>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</si>
  <si>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</si>
  <si>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</si>
  <si>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</si>
  <si>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</si>
  <si>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</si>
  <si>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</si>
  <si>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</si>
  <si>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</si>
  <si>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</si>
  <si>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</si>
  <si>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</si>
  <si>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</si>
  <si>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</si>
  <si>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</si>
  <si>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</si>
  <si>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</si>
  <si>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</si>
  <si>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</si>
  <si>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</si>
  <si>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</si>
  <si>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</si>
  <si>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</si>
  <si>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</si>
  <si>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</si>
  <si>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</si>
  <si>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</si>
  <si>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</si>
  <si>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</si>
  <si>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</si>
  <si>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</si>
  <si>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</si>
  <si>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</si>
  <si>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</si>
  <si>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</si>
  <si>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</si>
  <si>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</si>
  <si>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</si>
  <si>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</si>
  <si>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</si>
  <si>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</si>
  <si>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</si>
  <si>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</si>
  <si>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</si>
  <si>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</si>
  <si>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</si>
  <si>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</si>
  <si>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</si>
  <si>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</si>
  <si>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</si>
  <si>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</si>
  <si>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</si>
  <si>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</si>
  <si>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</si>
  <si>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</si>
  <si>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</si>
  <si>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</si>
  <si>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</si>
  <si>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</si>
  <si>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</si>
  <si>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</si>
  <si>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</si>
  <si>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</si>
  <si>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</si>
  <si>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</si>
  <si>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</si>
  <si>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</si>
  <si>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</si>
  <si>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</si>
  <si>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</si>
  <si>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</si>
  <si>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</si>
  <si>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</si>
  <si>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</si>
  <si>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</si>
  <si>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</si>
  <si>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</si>
  <si>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</si>
  <si>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</si>
  <si>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</si>
  <si>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</si>
  <si>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</si>
  <si>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</si>
  <si>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</si>
  <si>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</si>
  <si>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</si>
  <si>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</si>
  <si>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</si>
  <si>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</si>
  <si>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</si>
  <si>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</si>
  <si>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</si>
  <si>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</si>
  <si>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</si>
  <si>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</si>
  <si>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</si>
  <si>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</si>
  <si>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</si>
  <si>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</si>
  <si>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</si>
  <si>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</si>
  <si>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</si>
  <si>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</si>
  <si>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</si>
  <si>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</si>
  <si>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</si>
  <si>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</si>
  <si>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</si>
  <si>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</si>
  <si>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</si>
  <si>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</si>
  <si>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</si>
  <si>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</si>
  <si>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</si>
  <si>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</si>
  <si>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</si>
  <si>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</si>
  <si>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</si>
  <si>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</si>
  <si>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</si>
  <si>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</si>
  <si>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</si>
  <si>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</si>
  <si>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</si>
  <si>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</si>
  <si>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</si>
  <si>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</si>
  <si>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</si>
  <si>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</si>
  <si>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</si>
  <si>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</si>
  <si>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</si>
  <si>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</si>
  <si>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</si>
  <si>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</si>
  <si>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</si>
  <si>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</si>
  <si>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</si>
  <si>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</si>
  <si>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</si>
  <si>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</si>
  <si>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</si>
  <si>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</si>
  <si>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</si>
  <si>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</si>
  <si>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</si>
  <si>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</si>
  <si>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</si>
  <si>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</si>
  <si>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</si>
  <si>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</si>
  <si>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</si>
  <si>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</si>
  <si>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</si>
  <si>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</si>
  <si>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</si>
  <si>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</si>
  <si>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</si>
  <si>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</si>
  <si>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</si>
  <si>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</si>
  <si>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</si>
  <si>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</si>
  <si>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</si>
  <si>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</si>
  <si>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</si>
  <si>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</si>
  <si>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</si>
  <si>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</si>
  <si>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</si>
  <si>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</si>
  <si>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</si>
  <si>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</si>
  <si>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</si>
  <si>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</si>
  <si>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</si>
  <si>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</si>
  <si>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</si>
  <si>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</si>
  <si>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</si>
  <si>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</si>
  <si>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</si>
  <si>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</si>
  <si>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</si>
  <si>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</si>
  <si>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</si>
  <si>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</si>
  <si>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</si>
  <si>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</si>
  <si>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</si>
  <si>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</si>
  <si>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</si>
  <si>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</si>
  <si>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</si>
  <si>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</si>
  <si>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</si>
  <si>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</si>
  <si>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</si>
  <si>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</si>
  <si>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</si>
  <si>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</si>
  <si>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</si>
  <si>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</si>
  <si>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</si>
  <si>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</si>
  <si>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</si>
  <si>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</si>
  <si>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</si>
  <si>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</si>
  <si>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</si>
  <si>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</si>
  <si>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</si>
  <si>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</si>
  <si>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</si>
  <si>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</si>
  <si>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</si>
  <si>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</si>
  <si>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</si>
  <si>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</si>
  <si>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</si>
  <si>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</si>
  <si>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</si>
  <si>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</si>
  <si>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</si>
  <si>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</si>
  <si>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</si>
  <si>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</si>
  <si>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</si>
  <si>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</si>
  <si>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</si>
  <si>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</si>
  <si>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</si>
  <si>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</si>
  <si>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</si>
  <si>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</si>
  <si>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</si>
  <si>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</si>
  <si>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</si>
  <si>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</si>
  <si>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</si>
  <si>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</si>
  <si>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</si>
  <si>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</si>
  <si>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</si>
  <si>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</si>
  <si>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</si>
  <si>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</si>
  <si>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</si>
  <si>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</si>
  <si>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</si>
  <si>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</si>
  <si>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</si>
  <si>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</si>
  <si>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</si>
  <si>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</si>
  <si>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</si>
  <si>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</si>
  <si>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</si>
  <si>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</si>
  <si>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</si>
  <si>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</si>
  <si>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</si>
  <si>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</si>
  <si>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</si>
  <si>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</si>
  <si>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</si>
  <si>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</si>
  <si>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</si>
  <si>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</si>
  <si>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</si>
  <si>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</si>
  <si>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</si>
  <si>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</si>
  <si>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</si>
  <si>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</si>
  <si>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</si>
  <si>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</si>
  <si>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</si>
  <si>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</si>
  <si>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</si>
  <si>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</si>
  <si>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</si>
  <si>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</si>
  <si>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</si>
  <si>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</si>
  <si>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</si>
  <si>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</si>
  <si>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</si>
  <si>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</si>
  <si>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</si>
  <si>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</si>
  <si>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</si>
  <si>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</si>
  <si>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</si>
  <si>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</si>
  <si>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</si>
  <si>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</si>
  <si>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</si>
  <si>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</si>
  <si>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</si>
  <si>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</si>
  <si>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</si>
  <si>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</si>
  <si>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</si>
  <si>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</si>
  <si>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</si>
  <si>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</si>
  <si>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</si>
  <si>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</si>
  <si>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</si>
  <si>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</si>
  <si>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</si>
  <si>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</si>
  <si>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</si>
  <si>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</si>
  <si>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</si>
  <si>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</si>
  <si>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</si>
  <si>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</si>
  <si>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</si>
  <si>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</si>
  <si>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</si>
  <si>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</si>
  <si>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</si>
  <si>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</si>
  <si>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</si>
  <si>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</si>
  <si>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</si>
  <si>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</si>
  <si>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</si>
  <si>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</si>
  <si>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</si>
  <si>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</si>
  <si>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</si>
  <si>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</si>
  <si>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</si>
  <si>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</si>
  <si>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</si>
  <si>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</si>
  <si>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</si>
  <si>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</si>
  <si>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</si>
  <si>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</si>
  <si>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</si>
  <si>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</si>
  <si>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</si>
  <si>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</si>
  <si>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</si>
  <si>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</si>
  <si>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</si>
  <si>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</si>
  <si>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</si>
  <si>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</si>
  <si>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</si>
  <si>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</si>
  <si>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</si>
  <si>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</si>
  <si>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</si>
  <si>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</si>
  <si>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</si>
  <si>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</si>
  <si>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</si>
  <si>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</si>
  <si>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</si>
  <si>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</si>
  <si>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</si>
  <si>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</si>
  <si>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</si>
  <si>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</si>
  <si>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</si>
  <si>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</si>
  <si>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</si>
  <si>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</si>
  <si>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</si>
  <si>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</si>
  <si>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</si>
  <si>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</si>
  <si>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</si>
  <si>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</si>
  <si>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</si>
  <si>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</si>
  <si>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</si>
  <si>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</si>
  <si>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</si>
  <si>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</si>
  <si>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</si>
  <si>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</si>
  <si>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</si>
  <si>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</si>
  <si>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</si>
  <si>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</si>
  <si>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</si>
  <si>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</si>
  <si>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</si>
  <si>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</si>
  <si>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</si>
  <si>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</si>
  <si>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</si>
  <si>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</si>
  <si>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</si>
  <si>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</si>
  <si>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</si>
  <si>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</si>
  <si>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</si>
  <si>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</si>
  <si>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</si>
  <si>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</si>
  <si>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</si>
  <si>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</si>
  <si>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</si>
  <si>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</si>
  <si>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</si>
  <si>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</si>
  <si>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</si>
  <si>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</si>
  <si>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</si>
  <si>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</si>
  <si>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</si>
  <si>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</si>
  <si>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</si>
  <si>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</si>
  <si>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</si>
  <si>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</si>
  <si>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</si>
  <si>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</si>
  <si>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</si>
  <si>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</si>
  <si>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</si>
  <si>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</si>
  <si>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</si>
  <si>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</si>
  <si>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</si>
  <si>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</si>
  <si>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</si>
  <si>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</si>
  <si>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</si>
  <si>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</si>
  <si>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</si>
  <si>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</si>
  <si>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</si>
  <si>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</si>
  <si>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</si>
  <si>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</si>
  <si>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</si>
  <si>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</si>
  <si>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</si>
  <si>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</si>
  <si>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</si>
  <si>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</si>
  <si>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</si>
  <si>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</si>
  <si>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</si>
  <si>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</si>
  <si>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</si>
  <si>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</si>
  <si>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</si>
  <si>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</si>
  <si>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</si>
  <si>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</si>
  <si>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</si>
  <si>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</si>
  <si>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</si>
  <si>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</si>
  <si>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</si>
  <si>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</si>
  <si>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</si>
  <si>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</si>
  <si>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</si>
  <si>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</si>
  <si>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</si>
  <si>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</si>
  <si>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</si>
  <si>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</si>
  <si>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</si>
  <si>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</si>
  <si>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</si>
  <si>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</si>
  <si>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</si>
  <si>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</si>
  <si>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</si>
  <si>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</si>
  <si>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</si>
  <si>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</si>
  <si>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</si>
  <si>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</si>
  <si>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</si>
  <si>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</si>
  <si>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</si>
  <si>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</si>
  <si>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</si>
  <si>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</si>
  <si>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</si>
  <si>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</si>
  <si>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</si>
  <si>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</si>
  <si>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</si>
  <si>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</si>
  <si>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</si>
  <si>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</si>
  <si>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</si>
  <si>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</si>
  <si>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</si>
  <si>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</si>
  <si>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</si>
  <si>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</si>
  <si>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</si>
  <si>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</si>
  <si>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</si>
  <si>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</si>
  <si>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</si>
  <si>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</si>
  <si>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</si>
  <si>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</si>
  <si>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</si>
  <si>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</si>
  <si>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</si>
  <si>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</si>
  <si>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</si>
  <si>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</si>
  <si>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</si>
  <si>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</si>
  <si>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</si>
  <si>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</si>
  <si>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</si>
  <si>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</si>
  <si>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</si>
  <si>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</si>
  <si>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</si>
  <si>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</si>
  <si>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</si>
  <si>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</si>
  <si>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</si>
  <si>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</si>
  <si>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</si>
  <si>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</si>
  <si>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</si>
  <si>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</si>
  <si>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</si>
  <si>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</si>
  <si>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</si>
  <si>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</si>
  <si>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</si>
  <si>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</si>
  <si>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</si>
  <si>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</si>
  <si>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</si>
  <si>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</si>
  <si>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</si>
  <si>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</si>
  <si>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</si>
  <si>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</si>
  <si>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</si>
  <si>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</si>
  <si>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</si>
  <si>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</si>
  <si>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</si>
  <si>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</si>
  <si>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</si>
  <si>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</si>
  <si>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</si>
  <si>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</si>
  <si>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</si>
  <si>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</si>
  <si>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</si>
  <si>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</si>
  <si>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</si>
  <si>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</si>
  <si>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</si>
  <si>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</si>
  <si>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</si>
  <si>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</si>
  <si>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</si>
  <si>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</si>
  <si>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</si>
  <si>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</si>
  <si>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</si>
  <si>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</si>
  <si>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</si>
  <si>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</si>
  <si>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</si>
  <si>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</si>
  <si>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</si>
  <si>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</si>
  <si>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</si>
  <si>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</si>
  <si>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</si>
  <si>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</si>
  <si>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</si>
  <si>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</si>
  <si>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</si>
  <si>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</si>
  <si>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</si>
  <si>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</si>
  <si>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</si>
  <si>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</si>
  <si>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</si>
  <si>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</si>
  <si>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</si>
  <si>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</si>
  <si>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</si>
  <si>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</si>
  <si>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</si>
  <si>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</si>
  <si>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</si>
  <si>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</si>
  <si>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</si>
  <si>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</si>
  <si>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</si>
  <si>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</si>
  <si>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</si>
  <si>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</si>
  <si>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</si>
  <si>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</si>
  <si>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</si>
  <si>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</si>
  <si>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</si>
  <si>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</si>
  <si>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</si>
  <si>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</si>
  <si>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</si>
  <si>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</si>
  <si>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</si>
  <si>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</si>
  <si>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</si>
  <si>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</si>
  <si>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</si>
  <si>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</si>
  <si>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</si>
  <si>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</si>
  <si>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</si>
  <si>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</si>
  <si>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</si>
  <si>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</si>
  <si>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</si>
  <si>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</si>
  <si>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</si>
  <si>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</si>
  <si>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</si>
  <si>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</si>
  <si>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</si>
  <si>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</si>
  <si>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</si>
  <si>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</si>
  <si>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</si>
  <si>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</si>
  <si>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</si>
  <si>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</si>
  <si>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</si>
  <si>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</si>
  <si>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</si>
  <si>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</si>
  <si>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</si>
  <si>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</si>
  <si>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</si>
  <si>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</si>
  <si>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</si>
  <si>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</si>
  <si>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</si>
  <si>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</si>
  <si>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</si>
  <si>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</si>
  <si>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</si>
  <si>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</si>
  <si>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</si>
  <si>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</si>
  <si>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</si>
  <si>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</si>
  <si>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</si>
  <si>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</si>
  <si>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</si>
  <si>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</si>
  <si>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</si>
  <si>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</si>
  <si>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</si>
  <si>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</si>
  <si>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</si>
  <si>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</si>
  <si>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</si>
  <si>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</si>
  <si>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</si>
  <si>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</si>
  <si>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</si>
  <si>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</si>
  <si>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</si>
  <si>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</si>
  <si>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</si>
  <si>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</si>
  <si>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</si>
  <si>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</si>
  <si>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</si>
  <si>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</si>
  <si>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</si>
  <si>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</si>
  <si>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</si>
  <si>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</si>
  <si>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</si>
  <si>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</si>
  <si>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</si>
  <si>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</si>
  <si>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</si>
  <si>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</si>
  <si>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</si>
  <si>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</si>
  <si>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</si>
  <si>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</si>
  <si>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</si>
  <si>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</si>
  <si>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</si>
  <si>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</si>
  <si>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</si>
  <si>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</si>
  <si>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</si>
  <si>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</si>
  <si>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</si>
  <si>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</si>
  <si>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</si>
  <si>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</si>
  <si>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</si>
  <si>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</si>
  <si>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</si>
  <si>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</si>
  <si>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</si>
  <si>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</si>
  <si>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</si>
  <si>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</si>
  <si>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</si>
  <si>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</si>
  <si>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</si>
  <si>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</si>
  <si>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</si>
  <si>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</si>
  <si>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</si>
  <si>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</si>
  <si>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</si>
  <si>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</si>
  <si>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</si>
  <si>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</si>
  <si>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</si>
  <si>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</si>
  <si>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</si>
  <si>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</si>
  <si>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</si>
  <si>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</si>
  <si>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</si>
  <si>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</si>
  <si>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</si>
  <si>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</si>
  <si>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</si>
  <si>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</si>
  <si>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</si>
  <si>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</si>
  <si>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</si>
  <si>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</si>
  <si>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</si>
  <si>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</si>
  <si>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</si>
  <si>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</si>
  <si>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</si>
  <si>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</si>
  <si>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</si>
  <si>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</si>
  <si>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</si>
  <si>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</si>
  <si>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</si>
  <si>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</si>
  <si>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</si>
  <si>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</si>
  <si>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</si>
  <si>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</si>
  <si>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</si>
  <si>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</si>
  <si>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</si>
  <si>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</si>
  <si>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</si>
  <si>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</si>
  <si>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</si>
  <si>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</si>
  <si>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</si>
  <si>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</si>
  <si>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</si>
  <si>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</si>
  <si>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</si>
  <si>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</si>
  <si>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</si>
  <si>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</si>
  <si>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</si>
  <si>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</si>
  <si>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</si>
  <si>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</si>
  <si>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</si>
  <si>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</si>
  <si>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</si>
  <si>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</si>
  <si>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</si>
  <si>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</si>
  <si>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</si>
  <si>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</si>
  <si>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</si>
  <si>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</si>
  <si>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</si>
  <si>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</si>
  <si>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</si>
  <si>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</si>
  <si>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</si>
  <si>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</si>
  <si>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</si>
  <si>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</si>
  <si>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</si>
  <si>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</si>
  <si>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</si>
  <si>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</si>
  <si>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</si>
  <si>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</si>
  <si>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</si>
  <si>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</si>
  <si>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</si>
  <si>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</si>
  <si>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</si>
  <si>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</si>
  <si>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</si>
  <si>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</si>
  <si>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</si>
  <si>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</si>
  <si>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</si>
  <si>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</si>
  <si>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</si>
  <si>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</si>
  <si>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</si>
  <si>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</si>
  <si>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</si>
  <si>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</si>
  <si>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</si>
  <si>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</si>
  <si>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</si>
  <si>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</si>
  <si>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</si>
  <si>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</si>
  <si>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</si>
  <si>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</si>
  <si>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</si>
  <si>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</si>
  <si>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</si>
  <si>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</si>
  <si>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</si>
  <si>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</si>
  <si>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</si>
  <si>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</si>
  <si>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</si>
  <si>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</si>
  <si>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</si>
  <si>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</si>
  <si>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</si>
  <si>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</si>
  <si>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</si>
  <si>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</si>
  <si>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</si>
  <si>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</si>
  <si>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</si>
  <si>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</si>
  <si>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</si>
  <si>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</si>
  <si>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</si>
  <si>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</si>
  <si>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</si>
  <si>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</si>
  <si>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</si>
  <si>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</si>
  <si>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</si>
  <si>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</si>
  <si>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</si>
  <si>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</si>
  <si>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</si>
  <si>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</si>
  <si>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</si>
  <si>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</si>
  <si>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</si>
  <si>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</si>
  <si>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</si>
  <si>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</si>
  <si>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</si>
  <si>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</si>
  <si>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</si>
  <si>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</si>
  <si>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</si>
  <si>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</si>
  <si>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</si>
  <si>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</si>
  <si>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</si>
  <si>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</si>
  <si>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</si>
  <si>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</si>
  <si>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</si>
  <si>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</si>
  <si>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</si>
  <si>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</si>
  <si>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</si>
  <si>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</si>
  <si>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</si>
  <si>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</si>
  <si>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</si>
  <si>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</si>
  <si>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</si>
  <si>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</si>
  <si>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</si>
  <si>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</si>
  <si>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</si>
  <si>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</si>
  <si>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</si>
  <si>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</si>
  <si>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</si>
  <si>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</si>
  <si>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</si>
  <si>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</si>
  <si>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</si>
  <si>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</si>
  <si>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</si>
  <si>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</si>
  <si>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</si>
  <si>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</si>
  <si>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</si>
  <si>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</si>
  <si>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</si>
  <si>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</si>
  <si>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</si>
  <si>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</si>
  <si>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</si>
  <si>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</si>
  <si>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</si>
  <si>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</si>
  <si>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</si>
  <si>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</si>
  <si>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</si>
  <si>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</si>
  <si>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</si>
  <si>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</si>
  <si>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</si>
  <si>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</si>
  <si>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</si>
  <si>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</si>
  <si>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</si>
  <si>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</si>
  <si>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</si>
  <si>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</si>
  <si>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</si>
  <si>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</si>
  <si>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</si>
  <si>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</si>
  <si>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</si>
  <si>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</si>
  <si>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</si>
  <si>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</si>
  <si>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</si>
  <si>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</si>
  <si>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</si>
  <si>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</si>
  <si>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</si>
  <si>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</si>
  <si>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</si>
  <si>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</si>
  <si>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</si>
  <si>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</si>
  <si>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</si>
  <si>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</si>
  <si>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</si>
  <si>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</si>
  <si>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</si>
  <si>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</si>
  <si>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</si>
  <si>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</si>
  <si>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</si>
  <si>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</si>
  <si>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</si>
  <si>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</si>
  <si>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</si>
  <si>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</si>
  <si>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</si>
  <si>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</si>
  <si>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</si>
  <si>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</si>
  <si>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</si>
  <si>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</si>
  <si>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</si>
  <si>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</si>
  <si>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</si>
  <si>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</si>
  <si>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</si>
  <si>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</si>
  <si>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</si>
  <si>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</si>
  <si>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</si>
  <si>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</si>
  <si>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</si>
  <si>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</si>
  <si>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</si>
  <si>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</si>
  <si>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</si>
  <si>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</si>
  <si>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</si>
  <si>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</si>
  <si>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</si>
  <si>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</si>
  <si>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</si>
  <si>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</si>
  <si>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</si>
  <si>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</si>
  <si>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</si>
  <si>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</si>
  <si>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</si>
  <si>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</si>
  <si>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</si>
  <si>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</si>
  <si>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</si>
  <si>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</si>
  <si>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</si>
  <si>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</si>
  <si>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</si>
  <si>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</si>
  <si>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</si>
  <si>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</si>
  <si>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</si>
  <si>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</si>
  <si>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</si>
  <si>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</si>
  <si>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</si>
  <si>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</si>
  <si>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</si>
  <si>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</si>
  <si>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</si>
  <si>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</si>
  <si>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</si>
  <si>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</si>
  <si>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</si>
  <si>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</si>
  <si>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</si>
  <si>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</si>
  <si>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</si>
  <si>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</si>
  <si>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</si>
  <si>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</si>
  <si>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</si>
  <si>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</si>
  <si>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</si>
  <si>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</si>
  <si>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</si>
  <si>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</si>
  <si>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</si>
  <si>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</si>
  <si>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</si>
  <si>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</si>
  <si>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</si>
  <si>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</si>
  <si>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</si>
  <si>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</si>
  <si>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</si>
  <si>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</si>
  <si>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</si>
  <si>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</si>
  <si>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</si>
  <si>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</si>
  <si>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</si>
  <si>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</si>
  <si>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</si>
  <si>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</si>
  <si>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</si>
  <si>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</si>
  <si>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</si>
  <si>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</si>
  <si>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</si>
  <si>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</si>
  <si>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</si>
  <si>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</si>
  <si>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</si>
  <si>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</si>
  <si>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</si>
  <si>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</si>
  <si>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</si>
  <si>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</si>
  <si>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</si>
  <si>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</si>
  <si>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</si>
  <si>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</si>
  <si>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</si>
  <si>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</si>
  <si>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</si>
  <si>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</si>
  <si>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</si>
  <si>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</si>
  <si>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</si>
  <si>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</si>
  <si>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</si>
  <si>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</si>
  <si>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</si>
  <si>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</si>
  <si>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</si>
  <si>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</si>
  <si>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</si>
  <si>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</si>
  <si>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</si>
  <si>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</si>
  <si>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</si>
  <si>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</si>
  <si>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</si>
  <si>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</si>
  <si>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</si>
  <si>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</si>
  <si>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</si>
  <si>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</si>
  <si>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</si>
  <si>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</si>
  <si>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</si>
  <si>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</si>
  <si>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</si>
  <si>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</si>
  <si>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</si>
  <si>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</si>
  <si>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</si>
  <si>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</si>
  <si>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</si>
  <si>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</si>
  <si>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</si>
  <si>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</si>
  <si>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</si>
  <si>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</si>
  <si>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</si>
  <si>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</si>
  <si>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</si>
  <si>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</si>
  <si>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</si>
  <si>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</si>
  <si>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</si>
  <si>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</si>
  <si>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</si>
  <si>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</si>
  <si>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</si>
  <si>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</si>
  <si>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</si>
  <si>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</si>
  <si>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</si>
  <si>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</si>
  <si>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</si>
  <si>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</si>
  <si>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</si>
  <si>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</si>
  <si>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</si>
  <si>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</si>
  <si>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</si>
  <si>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</si>
  <si>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</si>
  <si>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</si>
  <si>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</si>
  <si>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</si>
  <si>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</si>
  <si>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</si>
  <si>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</si>
  <si>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</si>
  <si>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</si>
  <si>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</si>
  <si>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</si>
  <si>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</si>
  <si>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</si>
  <si>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</si>
  <si>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</si>
  <si>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</si>
  <si>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</si>
  <si>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</si>
  <si>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</si>
  <si>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</si>
  <si>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</si>
  <si>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</si>
  <si>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</si>
  <si>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</si>
  <si>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</si>
  <si>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</si>
  <si>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</si>
  <si>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</si>
  <si>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</si>
  <si>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</si>
  <si>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</si>
  <si>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</si>
  <si>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</si>
  <si>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</si>
  <si>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</si>
  <si>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</si>
  <si>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</si>
  <si>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</si>
  <si>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</si>
  <si>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</si>
  <si>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</si>
  <si>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</si>
  <si>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</si>
  <si>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</si>
  <si>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</si>
  <si>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</si>
  <si>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</si>
  <si>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</si>
  <si>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</si>
  <si>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</si>
  <si>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</si>
  <si>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</si>
  <si>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</si>
  <si>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</si>
  <si>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</si>
  <si>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</si>
  <si>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</si>
  <si>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</si>
  <si>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</si>
  <si>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</si>
  <si>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</si>
  <si>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</si>
  <si>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</si>
  <si>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</si>
  <si>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</si>
  <si>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</si>
  <si>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</si>
  <si>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</si>
  <si>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</si>
  <si>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</si>
  <si>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</si>
  <si>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</si>
  <si>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</si>
  <si>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</si>
  <si>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</si>
  <si>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</si>
  <si>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</si>
  <si>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</si>
  <si>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</si>
  <si>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</si>
  <si>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</si>
  <si>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</si>
  <si>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</si>
  <si>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</si>
  <si>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</si>
  <si>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</si>
  <si>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</si>
  <si>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</si>
  <si>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</si>
  <si>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</si>
  <si>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</si>
  <si>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</si>
  <si>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</si>
  <si>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</si>
  <si>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</si>
  <si>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</si>
  <si>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</si>
  <si>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</si>
  <si>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</si>
  <si>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</si>
  <si>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</si>
  <si>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</si>
  <si>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</si>
  <si>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</si>
  <si>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</si>
  <si>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</si>
  <si>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</si>
  <si>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</si>
  <si>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</si>
  <si>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</si>
  <si>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</si>
  <si>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</si>
  <si>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</si>
  <si>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</si>
  <si>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</si>
  <si>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</si>
  <si>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</si>
  <si>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</si>
  <si>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</si>
  <si>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</si>
  <si>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</si>
  <si>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</si>
  <si>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</si>
  <si>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</si>
  <si>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</si>
  <si>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</si>
  <si>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</si>
  <si>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</si>
  <si>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</si>
  <si>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</si>
  <si>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</si>
  <si>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</si>
  <si>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</si>
  <si>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</si>
  <si>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</si>
  <si>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</si>
  <si>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</si>
  <si>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</si>
  <si>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</si>
  <si>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</si>
  <si>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</si>
  <si>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</si>
  <si>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</si>
  <si>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</si>
  <si>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</si>
  <si>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</si>
  <si>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</si>
  <si>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</si>
  <si>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</si>
  <si>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</si>
  <si>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</si>
  <si>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</si>
  <si>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</si>
  <si>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</si>
  <si>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</si>
  <si>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</si>
  <si>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</si>
  <si>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</si>
  <si>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</si>
  <si>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</si>
  <si>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</si>
  <si>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</si>
  <si>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</si>
  <si>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</si>
  <si>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</si>
  <si>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</si>
  <si>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</si>
  <si>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</si>
  <si>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</si>
  <si>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</si>
  <si>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</si>
  <si>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</si>
  <si>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</si>
  <si>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</si>
  <si>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</si>
  <si>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</si>
  <si>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</si>
  <si>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</si>
  <si>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</si>
  <si>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</si>
  <si>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</si>
  <si>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</si>
  <si>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</si>
  <si>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</si>
  <si>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</si>
  <si>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</si>
  <si>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</si>
  <si>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</si>
  <si>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</si>
  <si>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</si>
  <si>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</si>
  <si>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</si>
  <si>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</si>
  <si>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</si>
  <si>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</si>
  <si>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</si>
  <si>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</si>
  <si>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</si>
  <si>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</si>
  <si>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</si>
  <si>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</si>
  <si>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</si>
  <si>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</si>
  <si>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</si>
  <si>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</si>
  <si>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</si>
  <si>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</si>
  <si>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</si>
  <si>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</si>
  <si>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</si>
  <si>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</si>
  <si>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</si>
  <si>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</si>
  <si>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</si>
  <si>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</si>
  <si>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</si>
  <si>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</si>
  <si>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</si>
  <si>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</si>
  <si>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</si>
  <si>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</si>
  <si>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</si>
  <si>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</si>
  <si>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</si>
  <si>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</si>
  <si>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</si>
  <si>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</si>
  <si>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</si>
  <si>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</si>
  <si>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</si>
  <si>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</si>
  <si>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</si>
  <si>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</si>
  <si>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</si>
  <si>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</si>
  <si>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</si>
  <si>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</si>
  <si>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</si>
  <si>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</si>
  <si>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</si>
  <si>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</si>
  <si>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</si>
  <si>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</si>
  <si>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</si>
  <si>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</si>
  <si>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</si>
  <si>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</si>
  <si>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</si>
  <si>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</si>
  <si>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</si>
  <si>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</si>
  <si>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</si>
  <si>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</si>
  <si>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</si>
  <si>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</si>
  <si>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</si>
  <si>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</si>
  <si>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</si>
  <si>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</si>
  <si>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</si>
  <si>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</si>
  <si>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</si>
  <si>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</si>
  <si>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</si>
  <si>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</si>
  <si>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</si>
  <si>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</si>
  <si>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</si>
  <si>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</si>
  <si>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</si>
  <si>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</si>
  <si>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</si>
  <si>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</si>
  <si>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</si>
  <si>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</si>
  <si>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</si>
  <si>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</si>
  <si>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</si>
  <si>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</si>
  <si>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</si>
  <si>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</si>
  <si>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</si>
  <si>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</si>
  <si>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</si>
  <si>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</si>
  <si>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</si>
  <si>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</si>
  <si>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</si>
  <si>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</si>
  <si>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</si>
  <si>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</si>
  <si>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</si>
  <si>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</si>
  <si>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</si>
  <si>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</si>
  <si>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</si>
  <si>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</si>
  <si>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</si>
  <si>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</si>
  <si>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</si>
  <si>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</si>
  <si>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</si>
  <si>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</si>
  <si>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</si>
  <si>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</si>
  <si>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</si>
  <si>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</si>
  <si>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</si>
  <si>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</si>
  <si>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</si>
  <si>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</si>
  <si>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</si>
  <si>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</si>
  <si>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</si>
  <si>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</si>
  <si>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</si>
  <si>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</si>
  <si>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</si>
  <si>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</si>
  <si>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</si>
  <si>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</si>
  <si>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</si>
  <si>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</si>
  <si>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</si>
  <si>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</si>
  <si>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</si>
  <si>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</si>
  <si>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</si>
  <si>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</si>
  <si>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</si>
  <si>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</si>
  <si>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</si>
  <si>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</si>
  <si>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</si>
  <si>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</si>
  <si>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</si>
  <si>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</si>
  <si>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</si>
  <si>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</si>
  <si>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</si>
  <si>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</si>
  <si>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</si>
  <si>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</si>
  <si>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</si>
  <si>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</si>
  <si>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</si>
  <si>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</si>
  <si>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</si>
  <si>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</si>
  <si>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</si>
  <si>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</si>
  <si>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</si>
  <si>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</si>
  <si>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</si>
  <si>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</si>
  <si>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</si>
  <si>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</si>
  <si>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</si>
  <si>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</si>
  <si>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</si>
  <si>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</si>
  <si>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</si>
  <si>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</si>
  <si>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</si>
  <si>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</si>
  <si>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</si>
  <si>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</si>
  <si>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</si>
  <si>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</si>
  <si>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</si>
  <si>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</si>
  <si>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</si>
  <si>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</si>
  <si>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</si>
  <si>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</si>
  <si>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</si>
  <si>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</si>
  <si>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</si>
  <si>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</si>
  <si>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</si>
  <si>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</si>
  <si>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</si>
  <si>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</si>
  <si>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</si>
  <si>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</si>
  <si>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</si>
  <si>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</si>
  <si>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</si>
  <si>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</si>
  <si>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</si>
  <si>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</si>
  <si>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</si>
  <si>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</si>
  <si>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</si>
  <si>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</si>
  <si>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</si>
  <si>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</si>
  <si>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</si>
  <si>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</si>
  <si>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</si>
  <si>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</si>
  <si>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</si>
  <si>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</si>
  <si>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</si>
  <si>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</si>
  <si>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</si>
  <si>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</si>
  <si>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</si>
  <si>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</si>
  <si>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</si>
  <si>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</si>
  <si>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</si>
  <si>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</si>
  <si>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</si>
  <si>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</si>
  <si>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</si>
  <si>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</si>
  <si>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</si>
  <si>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</si>
  <si>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</si>
  <si>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</si>
  <si>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</si>
  <si>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</si>
  <si>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</si>
  <si>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</si>
  <si>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</si>
  <si>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</si>
  <si>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</si>
  <si>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</si>
  <si>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</si>
  <si>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</si>
  <si>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</si>
  <si>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</si>
  <si>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</si>
  <si>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</si>
  <si>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</si>
  <si>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</si>
  <si>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</si>
  <si>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</si>
  <si>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</si>
  <si>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</si>
  <si>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</si>
  <si>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</si>
  <si>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</si>
  <si>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</si>
  <si>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</si>
  <si>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</si>
  <si>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</si>
  <si>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</si>
  <si>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</si>
  <si>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</si>
  <si>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</si>
  <si>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</si>
  <si>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</si>
  <si>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</si>
  <si>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</si>
  <si>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</si>
  <si>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</si>
  <si>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</si>
  <si>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</si>
  <si>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</si>
  <si>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</si>
  <si>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</si>
  <si>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</si>
  <si>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</si>
  <si>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</si>
  <si>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</si>
  <si>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</si>
  <si>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</si>
  <si>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</si>
  <si>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</si>
  <si>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</si>
  <si>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</si>
  <si>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</si>
  <si>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</si>
  <si>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</si>
  <si>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</si>
  <si>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</si>
  <si>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</si>
  <si>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</si>
  <si>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</si>
  <si>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</si>
  <si>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</si>
  <si>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</si>
  <si>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</si>
  <si>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</si>
  <si>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</si>
  <si>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</si>
  <si>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</si>
  <si>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</si>
  <si>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</si>
  <si>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</si>
  <si>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</si>
  <si>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</si>
  <si>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</si>
  <si>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</si>
  <si>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</si>
  <si>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</si>
  <si>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</si>
  <si>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</si>
  <si>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</si>
  <si>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</si>
  <si>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</si>
  <si>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</si>
  <si>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</si>
  <si>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</si>
  <si>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</si>
  <si>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</si>
  <si>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</si>
  <si>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</si>
  <si>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</si>
  <si>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</si>
  <si>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</si>
  <si>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</si>
  <si>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</si>
  <si>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</si>
  <si>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</si>
  <si>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</si>
  <si>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</si>
  <si>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</si>
  <si>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</si>
  <si>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</si>
  <si>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</si>
  <si>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</si>
  <si>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</si>
  <si>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</si>
  <si>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</si>
  <si>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</si>
  <si>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</si>
  <si>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</si>
  <si>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</si>
  <si>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</si>
  <si>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</si>
  <si>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</si>
  <si>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</si>
  <si>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</si>
  <si>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</si>
  <si>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</si>
  <si>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</si>
  <si>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</si>
  <si>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</si>
  <si>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</si>
  <si>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</si>
  <si>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</si>
  <si>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</si>
  <si>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</si>
  <si>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</si>
  <si>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</si>
  <si>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</si>
  <si>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</si>
  <si>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</si>
  <si>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</si>
  <si>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</si>
  <si>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</si>
  <si>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</si>
  <si>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</si>
  <si>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</si>
  <si>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</si>
  <si>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</si>
  <si>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</si>
  <si>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</si>
  <si>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</si>
  <si>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</si>
  <si>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</si>
  <si>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</si>
  <si>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</si>
  <si>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</si>
  <si>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</si>
  <si>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</si>
  <si>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</si>
  <si>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</si>
  <si>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</si>
  <si>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</si>
  <si>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</si>
  <si>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</si>
  <si>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</si>
  <si>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</si>
  <si>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</si>
  <si>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</si>
  <si>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</si>
  <si>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</si>
  <si>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</si>
  <si>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</si>
  <si>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</si>
  <si>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</si>
  <si>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</si>
  <si>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</si>
  <si>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</si>
  <si>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</si>
  <si>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</si>
  <si>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</si>
  <si>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</si>
  <si>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</si>
  <si>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</si>
  <si>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</si>
  <si>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</si>
  <si>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</si>
  <si>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</si>
  <si>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</si>
  <si>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</si>
  <si>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</si>
  <si>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</si>
  <si>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</si>
  <si>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</si>
  <si>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</si>
  <si>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</si>
  <si>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</si>
  <si>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</si>
  <si>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</si>
  <si>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</si>
  <si>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</si>
  <si>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</si>
  <si>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</si>
  <si>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</si>
  <si>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</si>
  <si>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</si>
  <si>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</si>
  <si>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</si>
  <si>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</si>
  <si>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</si>
  <si>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</si>
  <si>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</si>
  <si>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</si>
  <si>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</si>
  <si>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</si>
  <si>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</si>
  <si>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</si>
  <si>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</si>
  <si>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</si>
  <si>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</si>
  <si>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</si>
  <si>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</si>
  <si>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</si>
  <si>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</si>
  <si>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</si>
  <si>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</si>
  <si>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</si>
  <si>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</si>
  <si>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</si>
  <si>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</si>
  <si>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</si>
  <si>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</si>
  <si>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</si>
  <si>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</si>
  <si>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</si>
  <si>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</si>
  <si>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</si>
  <si>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</si>
  <si>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</si>
  <si>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</si>
  <si>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</si>
  <si>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</si>
  <si>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</si>
  <si>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</si>
  <si>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</si>
  <si>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</si>
  <si>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</si>
  <si>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</si>
  <si>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</si>
  <si>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</si>
  <si>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</si>
  <si>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</si>
  <si>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</si>
  <si>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</si>
  <si>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</si>
  <si>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</si>
  <si>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</si>
  <si>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</si>
  <si>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</si>
  <si>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</si>
  <si>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</si>
  <si>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</si>
  <si>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</si>
  <si>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</si>
  <si>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</si>
  <si>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</si>
  <si>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</si>
  <si>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</si>
  <si>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</si>
  <si>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</si>
  <si>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</si>
  <si>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</si>
  <si>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</si>
  <si>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</si>
  <si>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</si>
  <si>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</si>
  <si>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</si>
  <si>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</si>
  <si>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</si>
  <si>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</si>
  <si>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</si>
  <si>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</si>
  <si>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</si>
  <si>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</si>
  <si>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</si>
  <si>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</si>
  <si>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</si>
  <si>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</si>
  <si>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</si>
  <si>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</si>
  <si>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</si>
  <si>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</si>
  <si>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</si>
  <si>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</si>
  <si>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</si>
  <si>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</si>
  <si>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</si>
  <si>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</si>
  <si>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</si>
  <si>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</si>
  <si>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</si>
  <si>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</si>
  <si>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</si>
  <si>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</si>
  <si>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</si>
  <si>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</si>
  <si>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</si>
  <si>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</si>
  <si>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</si>
  <si>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</si>
  <si>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</si>
  <si>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</si>
  <si>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</si>
  <si>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</si>
  <si>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</si>
  <si>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</si>
  <si>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</si>
  <si>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</si>
  <si>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</si>
  <si>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</si>
  <si>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</si>
  <si>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</si>
  <si>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</si>
  <si>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</si>
  <si>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</si>
  <si>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</si>
  <si>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</si>
  <si>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</si>
  <si>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</si>
  <si>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</si>
  <si>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</si>
  <si>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</si>
  <si>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</si>
  <si>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</si>
  <si>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</si>
  <si>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</si>
  <si>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</si>
  <si>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</si>
  <si>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</si>
  <si>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</si>
  <si>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</si>
  <si>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</si>
  <si>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</si>
  <si>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</si>
  <si>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</si>
  <si>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</si>
  <si>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</si>
  <si>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</si>
  <si>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</si>
  <si>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</si>
  <si>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</si>
  <si>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</si>
  <si>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</si>
  <si>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</si>
  <si>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</si>
  <si>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</si>
  <si>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</si>
  <si>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</si>
  <si>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</si>
  <si>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</si>
  <si>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</si>
  <si>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</si>
  <si>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</si>
  <si>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</si>
  <si>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</si>
  <si>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</si>
  <si>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</si>
  <si>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</si>
  <si>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</si>
  <si>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</si>
  <si>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</si>
  <si>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</si>
  <si>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</si>
  <si>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</si>
  <si>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</si>
  <si>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</si>
  <si>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</si>
  <si>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</si>
  <si>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</si>
  <si>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</si>
  <si>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</si>
  <si>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</si>
  <si>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</si>
  <si>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</si>
  <si>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</si>
  <si>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</si>
  <si>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</si>
  <si>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</si>
  <si>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</si>
  <si>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</si>
  <si>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</si>
  <si>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</si>
  <si>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</si>
  <si>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</si>
  <si>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</si>
  <si>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</si>
  <si>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</si>
  <si>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</si>
  <si>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</si>
  <si>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</si>
  <si>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</si>
  <si>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</si>
  <si>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</si>
  <si>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</si>
  <si>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</si>
  <si>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</si>
  <si>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</si>
  <si>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</si>
  <si>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</si>
  <si>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</si>
  <si>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</si>
  <si>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</si>
  <si>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</si>
  <si>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</si>
  <si>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</si>
  <si>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</si>
  <si>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</si>
  <si>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</si>
  <si>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</si>
  <si>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</si>
  <si>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</si>
  <si>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</si>
  <si>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</si>
  <si>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</si>
  <si>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</si>
  <si>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</si>
  <si>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</si>
  <si>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</si>
  <si>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</si>
  <si>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</si>
  <si>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</si>
  <si>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</si>
  <si>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</si>
  <si>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</si>
  <si>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</si>
  <si>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</si>
  <si>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</si>
  <si>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</si>
  <si>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</si>
  <si>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</si>
  <si>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</si>
  <si>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</si>
  <si>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</si>
  <si>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</si>
  <si>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</si>
  <si>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</si>
  <si>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</si>
  <si>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</si>
  <si>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</si>
  <si>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</si>
  <si>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</si>
  <si>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</si>
  <si>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</si>
  <si>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</si>
  <si>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</si>
  <si>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</si>
  <si>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</si>
  <si>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</si>
  <si>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</si>
  <si>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</si>
  <si>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</si>
  <si>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</si>
  <si>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</si>
  <si>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</si>
  <si>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</si>
  <si>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</si>
  <si>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</si>
  <si>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</si>
  <si>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</si>
  <si>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</si>
  <si>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</si>
  <si>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</si>
  <si>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</si>
  <si>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</si>
  <si>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</si>
  <si>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</si>
  <si>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</si>
  <si>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</si>
  <si>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</si>
  <si>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</si>
  <si>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</si>
  <si>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</si>
  <si>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</si>
  <si>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</si>
  <si>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</si>
  <si>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</si>
  <si>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</si>
  <si>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</si>
  <si>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</si>
  <si>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</si>
  <si>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</si>
  <si>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</si>
  <si>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</si>
  <si>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</si>
  <si>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</si>
  <si>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</si>
  <si>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</si>
  <si>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</si>
  <si>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</si>
  <si>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</si>
  <si>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</si>
  <si>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</si>
  <si>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</si>
  <si>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</si>
  <si>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</si>
  <si>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</si>
  <si>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</si>
  <si>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</si>
  <si>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</si>
  <si>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</si>
  <si>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</si>
  <si>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</si>
  <si>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</si>
  <si>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</si>
  <si>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</si>
  <si>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</si>
  <si>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</si>
  <si>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</si>
  <si>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</si>
  <si>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</si>
  <si>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</si>
  <si>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</si>
  <si>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</si>
  <si>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</si>
  <si>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</si>
  <si>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</si>
  <si>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</si>
  <si>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</si>
  <si>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</si>
  <si>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</si>
  <si>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</si>
  <si>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</si>
  <si>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</si>
  <si>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</si>
  <si>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</si>
  <si>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</si>
  <si>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</si>
  <si>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</si>
  <si>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</si>
  <si>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</si>
  <si>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</si>
  <si>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</si>
  <si>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</si>
  <si>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</si>
  <si>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</si>
  <si>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</si>
  <si>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</si>
  <si>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</si>
  <si>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</si>
  <si>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</si>
  <si>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</si>
  <si>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</si>
  <si>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</si>
  <si>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</si>
  <si>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</si>
  <si>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</si>
  <si>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</si>
  <si>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</si>
  <si>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</si>
  <si>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</si>
  <si>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</si>
  <si>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</si>
  <si>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</si>
  <si>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</si>
  <si>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</si>
  <si>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</si>
  <si>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</si>
  <si>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</si>
  <si>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</si>
  <si>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</si>
  <si>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</si>
  <si>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</si>
  <si>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</si>
  <si>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</si>
  <si>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</si>
  <si>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</si>
  <si>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</si>
  <si>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</si>
  <si>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</si>
  <si>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</si>
  <si>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</si>
  <si>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</si>
  <si>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</si>
  <si>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</si>
  <si>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</si>
  <si>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</si>
  <si>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</si>
  <si>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</si>
  <si>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</si>
  <si>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</si>
  <si>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</si>
  <si>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</si>
  <si>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</si>
  <si>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</si>
  <si>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</si>
  <si>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</si>
  <si>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</si>
  <si>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</si>
  <si>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</si>
  <si>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</si>
  <si>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</si>
  <si>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</si>
  <si>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</si>
  <si>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</si>
  <si>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</si>
  <si>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</si>
  <si>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</si>
  <si>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</si>
  <si>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</si>
  <si>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</si>
  <si>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</si>
  <si>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</si>
  <si>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</si>
  <si>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</si>
  <si>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</si>
  <si>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</si>
  <si>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</si>
  <si>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</si>
  <si>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</si>
  <si>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</si>
  <si>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</si>
  <si>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</si>
  <si>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</si>
  <si>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</si>
  <si>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</si>
  <si>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</si>
  <si>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</si>
  <si>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</si>
  <si>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</si>
  <si>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</si>
  <si>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</si>
  <si>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</si>
  <si>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</si>
  <si>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</si>
  <si>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</si>
  <si>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</si>
  <si>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</si>
  <si>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</si>
  <si>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</si>
  <si>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</si>
  <si>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</si>
  <si>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</si>
  <si>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</si>
  <si>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</si>
  <si>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</si>
  <si>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</si>
  <si>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</si>
  <si>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</si>
  <si>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</si>
  <si>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</si>
  <si>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</si>
  <si>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</si>
  <si>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</si>
  <si>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</si>
  <si>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</si>
  <si>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</si>
  <si>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</si>
  <si>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</si>
  <si>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</si>
  <si>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</si>
  <si>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</si>
  <si>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</si>
  <si>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</si>
  <si>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</si>
  <si>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</si>
  <si>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</si>
  <si>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</si>
  <si>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</si>
  <si>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</si>
  <si>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</si>
  <si>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</si>
  <si>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</si>
  <si>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</si>
  <si>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</si>
  <si>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</si>
  <si>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</si>
  <si>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</si>
  <si>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</si>
  <si>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</si>
  <si>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</si>
  <si>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</si>
  <si>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</si>
  <si>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</si>
  <si>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</si>
  <si>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</si>
  <si>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</si>
  <si>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</si>
  <si>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</si>
  <si>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</si>
  <si>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</si>
  <si>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</si>
  <si>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</si>
  <si>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</si>
  <si>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</si>
  <si>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</si>
  <si>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</si>
  <si>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</si>
  <si>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</si>
  <si>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</si>
  <si>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</si>
  <si>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</si>
  <si>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</si>
  <si>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</si>
  <si>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</si>
  <si>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</si>
  <si>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</si>
  <si>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</si>
  <si>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</si>
  <si>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</si>
  <si>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</si>
  <si>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</si>
  <si>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</si>
  <si>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</si>
  <si>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</si>
  <si>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</si>
  <si>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</si>
  <si>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</si>
  <si>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</si>
  <si>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</si>
  <si>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</si>
  <si>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</si>
  <si>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</si>
  <si>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</si>
  <si>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</si>
  <si>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</si>
  <si>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</si>
  <si>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</si>
  <si>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</si>
  <si>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</si>
  <si>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</si>
  <si>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</si>
  <si>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</si>
  <si>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</si>
  <si>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</si>
  <si>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</si>
  <si>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</si>
  <si>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</si>
  <si>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</si>
  <si>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</si>
  <si>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</si>
  <si>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</si>
  <si>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</si>
  <si>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</si>
  <si>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</si>
  <si>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</si>
  <si>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</si>
  <si>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</si>
  <si>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</si>
  <si>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</si>
  <si>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</si>
  <si>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</si>
  <si>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</si>
  <si>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</si>
  <si>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</si>
  <si>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</si>
  <si>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</si>
  <si>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</si>
  <si>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</si>
  <si>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</si>
  <si>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</si>
  <si>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</si>
  <si>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</si>
  <si>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</si>
  <si>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</si>
  <si>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</si>
  <si>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</si>
  <si>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</si>
  <si>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</si>
  <si>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</si>
  <si>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</si>
  <si>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</si>
  <si>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</si>
  <si>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</si>
  <si>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</si>
  <si>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</si>
  <si>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</si>
  <si>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</si>
  <si>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</si>
  <si>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</si>
  <si>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</si>
  <si>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</si>
  <si>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</si>
  <si>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</si>
  <si>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</si>
  <si>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</si>
  <si>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</si>
  <si>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</si>
  <si>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</si>
  <si>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</si>
  <si>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</si>
  <si>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</si>
  <si>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</si>
  <si>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</si>
  <si>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</si>
  <si>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</si>
  <si>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</si>
  <si>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</si>
  <si>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</si>
  <si>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</si>
  <si>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</si>
  <si>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</si>
  <si>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</si>
  <si>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</si>
  <si>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</si>
  <si>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</si>
  <si>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</si>
  <si>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</si>
  <si>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</si>
  <si>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</si>
  <si>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</si>
  <si>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</si>
  <si>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</si>
  <si>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</si>
  <si>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</si>
  <si>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</si>
  <si>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</si>
  <si>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</si>
  <si>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</si>
  <si>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</si>
  <si>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</si>
  <si>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</si>
  <si>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</si>
  <si>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</si>
  <si>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</si>
  <si>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</si>
  <si>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</si>
  <si>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</si>
  <si>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</si>
  <si>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</si>
  <si>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</si>
  <si>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</si>
  <si>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</si>
  <si>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</si>
  <si>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</si>
  <si>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</si>
  <si>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</si>
  <si>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</si>
  <si>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</si>
  <si>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</si>
  <si>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</si>
  <si>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</si>
  <si>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</si>
  <si>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</si>
  <si>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</si>
  <si>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</si>
  <si>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</si>
  <si>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</si>
  <si>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</si>
  <si>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</si>
  <si>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</si>
  <si>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</si>
  <si>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</si>
  <si>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</si>
  <si>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</si>
  <si>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</si>
  <si>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</si>
  <si>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</si>
  <si>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</si>
  <si>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</si>
  <si>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</si>
  <si>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</si>
  <si>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</si>
  <si>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</si>
  <si>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</si>
  <si>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</si>
  <si>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</si>
  <si>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</si>
  <si>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</si>
  <si>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</si>
  <si>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</si>
  <si>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</si>
  <si>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</si>
  <si>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</si>
  <si>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</si>
  <si>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</si>
  <si>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</si>
  <si>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</si>
  <si>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</si>
  <si>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</si>
  <si>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</si>
  <si>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</si>
  <si>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</si>
  <si>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</si>
  <si>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</si>
  <si>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</si>
  <si>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</si>
  <si>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</si>
  <si>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</si>
  <si>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</si>
  <si>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</si>
  <si>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</si>
  <si>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</si>
  <si>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</si>
  <si>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</si>
  <si>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</si>
  <si>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</si>
  <si>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</si>
  <si>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</si>
  <si>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</si>
  <si>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</si>
  <si>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</si>
  <si>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</si>
  <si>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</si>
  <si>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</si>
  <si>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</si>
  <si>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</si>
  <si>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</si>
  <si>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</si>
  <si>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</si>
  <si>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</si>
  <si>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</si>
  <si>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</si>
  <si>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</si>
  <si>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</si>
  <si>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</si>
  <si>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</si>
  <si>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</si>
  <si>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</si>
  <si>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</si>
  <si>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</si>
  <si>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</si>
  <si>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</si>
  <si>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</si>
  <si>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</si>
  <si>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</si>
  <si>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</si>
  <si>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</si>
  <si>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</si>
  <si>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</si>
  <si>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</si>
  <si>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</si>
  <si>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</si>
  <si>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</si>
  <si>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</si>
  <si>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</si>
  <si>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</si>
  <si>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</si>
  <si>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</si>
  <si>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</si>
  <si>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</si>
  <si>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</si>
  <si>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</si>
  <si>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</si>
  <si>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</si>
  <si>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</si>
  <si>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</si>
  <si>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</si>
  <si>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</si>
  <si>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</si>
  <si>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</si>
  <si>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</si>
  <si>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</si>
  <si>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</si>
  <si>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</si>
  <si>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</si>
  <si>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</si>
  <si>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</si>
  <si>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</si>
  <si>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</si>
  <si>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</si>
  <si>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</si>
  <si>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</si>
  <si>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</si>
  <si>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</si>
  <si>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</si>
  <si>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</si>
  <si>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</si>
  <si>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</si>
  <si>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</si>
  <si>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</si>
  <si>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</si>
  <si>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</si>
  <si>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</si>
  <si>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</si>
  <si>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</si>
  <si>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</si>
  <si>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</si>
  <si>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</si>
  <si>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</si>
  <si>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</si>
  <si>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</si>
  <si>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</si>
  <si>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</si>
  <si>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</si>
  <si>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</si>
  <si>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</si>
  <si>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</si>
  <si>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</si>
  <si>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</si>
  <si>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</si>
  <si>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</si>
  <si>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</si>
  <si>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</si>
  <si>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</si>
  <si>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</si>
  <si>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</si>
  <si>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</si>
  <si>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</si>
  <si>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</si>
  <si>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</si>
  <si>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</si>
  <si>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</si>
  <si>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</si>
  <si>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</si>
  <si>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</si>
  <si>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</si>
  <si>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</si>
  <si>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</si>
  <si>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</si>
  <si>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</si>
  <si>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</si>
  <si>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</si>
  <si>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</si>
  <si>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</si>
  <si>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</si>
  <si>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</si>
  <si>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</si>
  <si>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</si>
  <si>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</si>
  <si>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</si>
  <si>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</si>
  <si>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</si>
  <si>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</si>
  <si>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</si>
  <si>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</si>
  <si>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</si>
  <si>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</si>
  <si>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</si>
  <si>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</si>
  <si>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</si>
  <si>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</si>
  <si>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</si>
  <si>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</si>
  <si>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</si>
  <si>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</si>
  <si>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</si>
  <si>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</si>
  <si>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</si>
  <si>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</si>
  <si>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</si>
  <si>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</si>
  <si>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</si>
  <si>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</si>
  <si>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</si>
  <si>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</si>
  <si>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</si>
  <si>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</si>
  <si>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</si>
  <si>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</si>
  <si>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</si>
  <si>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</si>
  <si>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</si>
  <si>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</si>
  <si>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</si>
  <si>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</si>
  <si>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</si>
  <si>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</si>
  <si>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</si>
  <si>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</si>
  <si>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</si>
  <si>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</si>
  <si>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</si>
  <si>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</si>
  <si>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</si>
  <si>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</si>
  <si>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</si>
  <si>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</si>
  <si>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</si>
  <si>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</si>
  <si>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</si>
  <si>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</si>
  <si>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</si>
  <si>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</si>
  <si>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</si>
  <si>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</si>
  <si>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</si>
  <si>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</si>
  <si>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</si>
  <si>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</si>
  <si>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</si>
  <si>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</si>
  <si>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</si>
  <si>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</si>
  <si>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</si>
  <si>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</si>
  <si>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</si>
  <si>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</si>
  <si>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</si>
  <si>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</si>
  <si>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</si>
  <si>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</si>
  <si>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</si>
  <si>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</si>
  <si>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</si>
  <si>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</si>
  <si>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</si>
  <si>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</si>
  <si>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</si>
  <si>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</si>
  <si>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</si>
  <si>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</si>
  <si>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</si>
  <si>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</si>
  <si>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</si>
  <si>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</si>
  <si>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</si>
  <si>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</si>
  <si>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</si>
  <si>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</si>
  <si>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</si>
  <si>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</si>
  <si>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</si>
  <si>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</si>
  <si>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</si>
  <si>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</si>
  <si>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</si>
  <si>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</si>
  <si>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</si>
  <si>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</si>
  <si>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</si>
  <si>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</si>
  <si>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</si>
  <si>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</si>
  <si>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</si>
  <si>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</si>
  <si>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</si>
  <si>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</si>
  <si>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</si>
  <si>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</si>
  <si>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</si>
  <si>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</si>
  <si>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</si>
  <si>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</si>
  <si>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</si>
  <si>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</si>
  <si>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</si>
  <si>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</si>
  <si>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</si>
  <si>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</si>
  <si>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</si>
  <si>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</si>
  <si>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</si>
  <si>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</si>
  <si>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</si>
  <si>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</si>
  <si>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</si>
  <si>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</si>
  <si>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</si>
  <si>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</si>
  <si>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</si>
  <si>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</si>
  <si>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</si>
  <si>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</si>
  <si>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</si>
  <si>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</si>
  <si>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</si>
  <si>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</si>
  <si>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</si>
  <si>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</si>
  <si>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</si>
  <si>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</si>
  <si>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</si>
  <si>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</si>
  <si>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</si>
  <si>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</si>
  <si>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</si>
  <si>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</si>
  <si>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</si>
  <si>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</si>
  <si>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</si>
  <si>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</si>
  <si>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</si>
  <si>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</si>
  <si>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</si>
  <si>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</si>
  <si>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</si>
  <si>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</si>
  <si>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</si>
  <si>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</si>
  <si>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</si>
  <si>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</si>
  <si>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</si>
  <si>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</si>
  <si>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</si>
  <si>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</si>
  <si>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</si>
  <si>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</si>
  <si>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</si>
  <si>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</si>
  <si>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</si>
  <si>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</si>
  <si>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</si>
  <si>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</si>
  <si>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</si>
  <si>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</si>
  <si>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</si>
  <si>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</si>
  <si>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</si>
  <si>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</si>
  <si>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</si>
  <si>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</si>
  <si>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</si>
  <si>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</si>
  <si>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</si>
  <si>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</si>
  <si>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</si>
  <si>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</si>
  <si>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</si>
  <si>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</si>
  <si>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</si>
  <si>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</si>
  <si>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</si>
  <si>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</si>
  <si>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</si>
  <si>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</si>
  <si>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</si>
  <si>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</si>
  <si>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</si>
  <si>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</si>
  <si>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</si>
  <si>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</si>
  <si>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</si>
  <si>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</si>
  <si>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</si>
  <si>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</si>
  <si>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</si>
  <si>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</si>
  <si>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</si>
  <si>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</si>
  <si>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</si>
  <si>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</si>
  <si>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</si>
  <si>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</si>
  <si>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</si>
  <si>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</si>
  <si>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</si>
  <si>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</si>
  <si>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</si>
  <si>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</si>
  <si>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</si>
  <si>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</si>
  <si>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</si>
  <si>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</si>
  <si>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</si>
  <si>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</si>
  <si>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</si>
  <si>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</si>
  <si>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</si>
  <si>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</si>
  <si>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</si>
  <si>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</si>
  <si>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</si>
  <si>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</si>
  <si>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</si>
  <si>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</si>
  <si>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</si>
  <si>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</si>
  <si>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</si>
  <si>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</si>
  <si>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</si>
  <si>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</si>
  <si>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</si>
  <si>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</si>
  <si>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</si>
  <si>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</si>
  <si>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</si>
  <si>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</si>
  <si>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</si>
  <si>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</si>
  <si>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</si>
  <si>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</si>
  <si>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</si>
  <si>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</si>
  <si>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</si>
  <si>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</si>
  <si>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</si>
  <si>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</si>
  <si>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</si>
  <si>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</si>
  <si>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</si>
  <si>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</si>
  <si>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</si>
  <si>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</si>
  <si>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</si>
  <si>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</si>
  <si>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</si>
  <si>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</si>
  <si>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</si>
  <si>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</si>
  <si>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</si>
  <si>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</si>
  <si>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</si>
  <si>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</si>
  <si>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</si>
  <si>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</si>
  <si>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</si>
  <si>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</si>
  <si>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</si>
  <si>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</si>
  <si>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</si>
  <si>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</si>
  <si>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</si>
  <si>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</si>
  <si>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</si>
  <si>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</si>
  <si>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</si>
  <si>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</si>
  <si>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</si>
  <si>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</si>
  <si>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</si>
  <si>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</si>
  <si>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</si>
  <si>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</si>
  <si>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</si>
  <si>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</si>
  <si>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</si>
  <si>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</si>
  <si>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</si>
  <si>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</si>
  <si>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</si>
  <si>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</si>
  <si>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</si>
  <si>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</si>
  <si>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</si>
  <si>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</si>
  <si>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</si>
  <si>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</si>
  <si>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</si>
  <si>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</si>
  <si>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</si>
  <si>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</si>
  <si>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</si>
  <si>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</si>
  <si>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</si>
  <si>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</si>
  <si>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</si>
  <si>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</si>
  <si>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</si>
  <si>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</si>
  <si>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</si>
  <si>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</si>
  <si>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</si>
  <si>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</si>
  <si>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</si>
  <si>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</si>
  <si>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</si>
  <si>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</si>
  <si>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</si>
  <si>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</si>
  <si>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</si>
  <si>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</si>
  <si>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</si>
  <si>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</si>
  <si>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</si>
  <si>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</si>
  <si>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</si>
  <si>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</si>
  <si>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</si>
  <si>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</si>
  <si>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</si>
  <si>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</si>
  <si>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</si>
  <si>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</si>
  <si>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</si>
  <si>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</si>
  <si>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</si>
  <si>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</si>
  <si>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</si>
  <si>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</si>
  <si>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</si>
  <si>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</si>
  <si>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</si>
  <si>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</si>
  <si>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</si>
  <si>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</si>
  <si>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</si>
  <si>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</si>
  <si>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</si>
  <si>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</si>
  <si>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</si>
  <si>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</si>
  <si>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</si>
  <si>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</si>
  <si>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</si>
  <si>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</si>
  <si>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</si>
  <si>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</si>
  <si>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</si>
  <si>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</si>
  <si>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</si>
  <si>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</si>
  <si>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</si>
  <si>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</si>
  <si>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</si>
  <si>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</si>
  <si>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</si>
  <si>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</si>
  <si>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</si>
  <si>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</si>
  <si>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</si>
  <si>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</si>
  <si>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</si>
  <si>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</si>
  <si>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</si>
  <si>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</si>
  <si>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</si>
  <si>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</si>
  <si>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</si>
  <si>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</si>
  <si>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</si>
  <si>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</si>
  <si>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</si>
  <si>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</si>
  <si>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</si>
  <si>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</si>
  <si>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</si>
  <si>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</si>
  <si>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</si>
  <si>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</si>
  <si>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</si>
  <si>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</si>
  <si>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</si>
  <si>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</si>
  <si>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</si>
  <si>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</si>
  <si>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</si>
  <si>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</si>
  <si>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</si>
  <si>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</si>
  <si>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</si>
  <si>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</si>
  <si>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</si>
  <si>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</si>
  <si>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</si>
  <si>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</si>
  <si>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</si>
  <si>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</si>
  <si>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</si>
  <si>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</si>
  <si>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</si>
  <si>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</si>
  <si>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</si>
  <si>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</si>
  <si>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</si>
  <si>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</si>
  <si>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</si>
  <si>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</si>
  <si>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</si>
  <si>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</si>
  <si>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</si>
  <si>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</si>
  <si>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</si>
  <si>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</si>
  <si>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</si>
  <si>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</si>
  <si>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</si>
  <si>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</si>
  <si>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</si>
  <si>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</si>
  <si>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</si>
  <si>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</si>
  <si>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</si>
  <si>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</si>
  <si>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</si>
  <si>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</si>
  <si>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</si>
  <si>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</si>
  <si>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</si>
  <si>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</si>
  <si>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</si>
  <si>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</si>
  <si>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</si>
  <si>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</si>
  <si>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</si>
  <si>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</si>
  <si>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</si>
  <si>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</si>
  <si>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</si>
  <si>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</si>
  <si>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</si>
  <si>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</si>
  <si>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</si>
  <si>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</si>
  <si>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</si>
  <si>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</si>
  <si>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</si>
  <si>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</si>
  <si>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</si>
  <si>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</si>
  <si>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</si>
  <si>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</si>
  <si>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</si>
  <si>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</si>
  <si>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</si>
  <si>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</si>
  <si>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</si>
  <si>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</si>
  <si>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</si>
  <si>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</si>
  <si>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</si>
  <si>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</si>
  <si>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</si>
  <si>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</si>
  <si>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</si>
  <si>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</si>
  <si>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</si>
  <si>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</si>
  <si>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</si>
  <si>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</si>
  <si>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</si>
  <si>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</si>
  <si>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</si>
  <si>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</si>
  <si>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</si>
  <si>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</si>
  <si>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</si>
  <si>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</si>
  <si>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</si>
  <si>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</si>
  <si>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</si>
  <si>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</si>
  <si>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</si>
  <si>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</si>
  <si>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</si>
  <si>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</si>
  <si>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</si>
  <si>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</si>
  <si>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</si>
  <si>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</si>
  <si>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</si>
  <si>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</si>
  <si>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</si>
  <si>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</si>
  <si>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</si>
  <si>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</si>
  <si>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</si>
  <si>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</si>
  <si>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</si>
  <si>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</si>
  <si>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</si>
  <si>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</si>
  <si>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</si>
  <si>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</si>
  <si>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</si>
  <si>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</si>
  <si>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</si>
  <si>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</si>
  <si>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</si>
  <si>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</si>
  <si>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</si>
  <si>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</si>
  <si>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</si>
  <si>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</si>
  <si>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</si>
  <si>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</si>
  <si>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</si>
  <si>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</si>
  <si>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</si>
  <si>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</si>
  <si>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</si>
  <si>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</si>
  <si>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</si>
  <si>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</si>
  <si>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</si>
  <si>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</si>
  <si>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</si>
  <si>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</si>
  <si>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</si>
  <si>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</si>
  <si>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</si>
  <si>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</si>
  <si>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</si>
  <si>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</si>
  <si>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</si>
  <si>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</si>
  <si>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</si>
  <si>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</si>
  <si>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</si>
  <si>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</si>
  <si>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</si>
  <si>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</si>
  <si>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</si>
  <si>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</si>
  <si>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</si>
  <si>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</si>
  <si>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</si>
  <si>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</si>
  <si>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</si>
  <si>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</si>
  <si>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</si>
  <si>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</si>
  <si>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</si>
  <si>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</si>
  <si>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</si>
  <si>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</si>
  <si>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</si>
  <si>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</si>
  <si>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</si>
  <si>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</si>
  <si>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</si>
  <si>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</si>
  <si>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</si>
  <si>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</si>
  <si>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</si>
  <si>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</si>
  <si>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</si>
  <si>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</si>
  <si>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</si>
  <si>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</si>
  <si>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</si>
  <si>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</si>
  <si>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</si>
  <si>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</si>
  <si>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</si>
  <si>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</si>
  <si>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</si>
  <si>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</si>
  <si>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</si>
  <si>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</si>
  <si>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</si>
  <si>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</si>
  <si>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</si>
  <si>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</si>
  <si>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</si>
  <si>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</si>
  <si>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</si>
  <si>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</si>
  <si>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</si>
  <si>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</si>
  <si>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</si>
  <si>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</si>
  <si>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</si>
  <si>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</si>
  <si>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</si>
  <si>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</si>
  <si>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</si>
  <si>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</si>
  <si>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</si>
  <si>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</si>
  <si>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</si>
  <si>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</si>
  <si>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</si>
  <si>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</si>
  <si>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</si>
  <si>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</si>
  <si>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</si>
  <si>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</si>
  <si>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</si>
  <si>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</si>
  <si>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</si>
  <si>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</si>
  <si>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</si>
  <si>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</si>
  <si>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</si>
  <si>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</si>
  <si>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</si>
  <si>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</si>
  <si>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</si>
  <si>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</si>
  <si>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</si>
  <si>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</si>
  <si>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</si>
  <si>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</si>
  <si>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</si>
  <si>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</si>
  <si>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</si>
  <si>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</si>
  <si>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</si>
  <si>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</si>
  <si>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</si>
  <si>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</si>
  <si>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</si>
  <si>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</si>
  <si>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</si>
  <si>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</si>
  <si>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</si>
  <si>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</si>
  <si>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</si>
  <si>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</si>
  <si>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</si>
  <si>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</si>
  <si>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</si>
  <si>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</si>
  <si>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</si>
  <si>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</si>
  <si>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</si>
  <si>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</si>
  <si>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</si>
  <si>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</si>
  <si>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</si>
  <si>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</si>
  <si>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</si>
  <si>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</si>
  <si>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</si>
  <si>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</si>
  <si>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</si>
  <si>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</si>
  <si>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</si>
  <si>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</si>
  <si>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</si>
  <si>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</si>
  <si>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</si>
  <si>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</si>
  <si>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</si>
  <si>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</si>
  <si>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</si>
  <si>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</si>
  <si>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</si>
  <si>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</si>
  <si>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</si>
  <si>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</si>
  <si>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</si>
  <si>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</si>
  <si>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</si>
  <si>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</si>
  <si>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</si>
  <si>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</si>
  <si>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</si>
  <si>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</si>
  <si>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</si>
  <si>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</si>
  <si>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</si>
  <si>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</si>
  <si>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</si>
  <si>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</si>
  <si>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</si>
  <si>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</si>
  <si>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</si>
  <si>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</si>
  <si>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</si>
  <si>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</si>
  <si>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</si>
  <si>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</si>
  <si>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</si>
  <si>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</si>
  <si>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</si>
  <si>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</si>
  <si>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</si>
  <si>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</si>
  <si>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</si>
  <si>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</si>
  <si>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</si>
  <si>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</si>
  <si>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</si>
  <si>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</si>
  <si>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</si>
  <si>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</si>
  <si>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</si>
  <si>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</si>
  <si>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</si>
  <si>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</si>
  <si>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</si>
  <si>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</si>
  <si>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</si>
  <si>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</si>
  <si>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</si>
  <si>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</si>
  <si>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</si>
  <si>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</si>
  <si>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</si>
  <si>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</si>
  <si>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</si>
  <si>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</si>
  <si>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</si>
  <si>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</si>
  <si>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</si>
  <si>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</si>
  <si>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</si>
  <si>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</si>
  <si>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</si>
  <si>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</si>
  <si>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</si>
  <si>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</si>
  <si>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</si>
  <si>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</si>
  <si>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</si>
  <si>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</si>
  <si>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</si>
  <si>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</si>
  <si>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</si>
  <si>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</si>
  <si>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</si>
  <si>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</si>
  <si>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</si>
  <si>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</si>
  <si>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</si>
  <si>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</si>
  <si>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</si>
  <si>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</si>
  <si>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</si>
  <si>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</si>
  <si>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</si>
  <si>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</si>
  <si>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</si>
  <si>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</si>
  <si>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</si>
  <si>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</si>
  <si>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</si>
  <si>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</si>
  <si>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</si>
  <si>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</si>
  <si>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</si>
  <si>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</si>
  <si>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</si>
  <si>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</si>
  <si>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</si>
  <si>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</si>
  <si>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</si>
  <si>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</si>
  <si>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</si>
  <si>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</si>
  <si>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</si>
  <si>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</si>
  <si>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</si>
  <si>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</si>
  <si>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</si>
  <si>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</si>
  <si>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</si>
  <si>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</si>
  <si>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</si>
  <si>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</si>
  <si>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</si>
  <si>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</si>
  <si>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</si>
  <si>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</si>
  <si>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</si>
  <si>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</si>
  <si>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</si>
  <si>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</si>
  <si>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</si>
  <si>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</si>
  <si>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</si>
  <si>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</si>
  <si>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</si>
  <si>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</si>
  <si>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</si>
  <si>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</si>
  <si>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</si>
  <si>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</si>
  <si>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</si>
  <si>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</si>
  <si>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</si>
  <si>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</si>
  <si>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</si>
  <si>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</si>
  <si>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</si>
  <si>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</si>
  <si>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</si>
  <si>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</si>
  <si>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</si>
  <si>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</si>
  <si>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</si>
  <si>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</si>
  <si>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</si>
  <si>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</si>
  <si>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</si>
  <si>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</si>
  <si>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</si>
  <si>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</si>
  <si>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</si>
  <si>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</si>
  <si>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</si>
  <si>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</si>
  <si>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</si>
  <si>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</si>
  <si>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</si>
  <si>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</si>
  <si>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</si>
  <si>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</si>
  <si>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</si>
  <si>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</si>
  <si>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</si>
  <si>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</si>
  <si>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</si>
  <si>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</si>
  <si>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</si>
  <si>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</si>
  <si>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</si>
  <si>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</si>
  <si>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</si>
  <si>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</si>
  <si>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</si>
  <si>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</si>
  <si>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</si>
  <si>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</si>
  <si>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</si>
  <si>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</si>
  <si>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</si>
  <si>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</si>
  <si>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</si>
  <si>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</si>
  <si>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</si>
  <si>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</si>
  <si>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</si>
  <si>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</si>
  <si>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</si>
  <si>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</si>
  <si>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</si>
  <si>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</si>
  <si>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</si>
  <si>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</si>
  <si>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</si>
  <si>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</si>
  <si>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</si>
  <si>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</si>
  <si>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</si>
  <si>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</si>
  <si>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</si>
  <si>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</si>
  <si>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</si>
  <si>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</si>
  <si>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</si>
  <si>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</si>
  <si>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</si>
  <si>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</si>
  <si>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</si>
  <si>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</si>
  <si>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</si>
  <si>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</si>
  <si>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</si>
  <si>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</si>
  <si>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</si>
  <si>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</si>
  <si>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</si>
  <si>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</si>
  <si>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</si>
  <si>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</si>
  <si>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</si>
  <si>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</si>
  <si>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</si>
  <si>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</si>
  <si>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</si>
  <si>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</si>
  <si>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</si>
  <si>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</si>
  <si>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</si>
  <si>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</si>
  <si>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</si>
  <si>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</si>
  <si>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</si>
  <si>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</si>
  <si>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</si>
  <si>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</si>
  <si>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</si>
  <si>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</si>
  <si>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</si>
  <si>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</si>
  <si>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</si>
  <si>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</si>
  <si>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</si>
  <si>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</si>
  <si>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</si>
  <si>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</si>
  <si>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</si>
  <si>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</si>
  <si>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</si>
  <si>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</si>
  <si>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</si>
  <si>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</si>
  <si>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</si>
  <si>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</si>
  <si>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</si>
  <si>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</si>
  <si>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</si>
  <si>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</si>
  <si>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</si>
  <si>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</si>
  <si>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</si>
  <si>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</si>
  <si>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</si>
  <si>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</si>
  <si>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</si>
  <si>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</si>
  <si>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</si>
  <si>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</si>
  <si>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</si>
  <si>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</si>
  <si>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</si>
  <si>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</si>
  <si>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</si>
  <si>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</si>
  <si>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</si>
  <si>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</si>
  <si>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</si>
  <si>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</si>
  <si>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</si>
  <si>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</si>
  <si>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</si>
  <si>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</si>
  <si>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</si>
  <si>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</si>
  <si>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</si>
  <si>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</si>
  <si>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</si>
  <si>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</si>
  <si>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</si>
  <si>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</si>
  <si>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</si>
  <si>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</si>
  <si>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</si>
  <si>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</si>
  <si>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</si>
  <si>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</si>
  <si>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</si>
  <si>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</si>
  <si>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</si>
  <si>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</si>
  <si>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</si>
  <si>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</si>
  <si>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</si>
  <si>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</si>
  <si>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</si>
  <si>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</si>
  <si>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</si>
  <si>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</si>
  <si>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</si>
  <si>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</si>
  <si>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</si>
  <si>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</si>
  <si>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</si>
  <si>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</si>
  <si>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</si>
  <si>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</si>
  <si>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</si>
  <si>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</si>
  <si>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</si>
  <si>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</si>
  <si>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</si>
  <si>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</si>
  <si>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</si>
  <si>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</si>
  <si>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</si>
  <si>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</si>
  <si>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</si>
  <si>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</si>
  <si>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</si>
  <si>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</si>
  <si>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</si>
  <si>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</si>
  <si>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</si>
  <si>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</si>
  <si>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</si>
  <si>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</si>
  <si>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</si>
  <si>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</si>
  <si>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</si>
  <si>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</si>
  <si>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</si>
  <si>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</si>
  <si>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</si>
  <si>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</si>
  <si>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</si>
  <si>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</si>
  <si>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</si>
  <si>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</si>
  <si>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</si>
  <si>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</si>
  <si>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</si>
  <si>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</si>
  <si>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</si>
  <si>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</si>
  <si>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</si>
  <si>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</si>
  <si>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</si>
  <si>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</si>
  <si>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</si>
  <si>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</si>
  <si>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</si>
  <si>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</si>
  <si>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</si>
  <si>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</si>
  <si>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</si>
  <si>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</si>
  <si>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</si>
  <si>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</si>
  <si>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</si>
  <si>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</si>
  <si>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</si>
  <si>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</si>
  <si>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</si>
  <si>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</si>
  <si>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</si>
  <si>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</si>
  <si>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</si>
  <si>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</si>
  <si>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</si>
  <si>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</si>
  <si>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</si>
  <si>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</si>
  <si>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</si>
  <si>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</si>
  <si>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</si>
  <si>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</si>
  <si>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</si>
  <si>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</si>
  <si>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</si>
  <si>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</si>
  <si>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</si>
  <si>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</si>
  <si>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</si>
  <si>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</si>
  <si>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</si>
  <si>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</si>
  <si>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</si>
  <si>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</si>
  <si>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</si>
  <si>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</si>
  <si>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</si>
  <si>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</si>
  <si>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</si>
  <si>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</si>
  <si>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</si>
  <si>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</si>
  <si>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</si>
  <si>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</si>
  <si>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</si>
  <si>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</si>
  <si>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</si>
  <si>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</si>
  <si>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</si>
  <si>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</si>
  <si>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</si>
  <si>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</si>
  <si>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</si>
  <si>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</si>
  <si>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</si>
  <si>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</si>
  <si>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</si>
  <si>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</si>
  <si>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</si>
  <si>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</si>
  <si>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</si>
  <si>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</si>
  <si>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</si>
  <si>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</si>
  <si>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</si>
  <si>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</si>
  <si>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</si>
  <si>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</si>
  <si>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</si>
  <si>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</si>
  <si>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</si>
  <si>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</si>
  <si>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</si>
  <si>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</si>
  <si>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</si>
  <si>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</si>
  <si>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</si>
  <si>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</si>
  <si>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</si>
  <si>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</si>
  <si>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</si>
  <si>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</si>
  <si>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</si>
  <si>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</si>
  <si>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</si>
  <si>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</si>
  <si>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</si>
  <si>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</si>
  <si>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</si>
  <si>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</si>
  <si>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</si>
  <si>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</si>
  <si>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</si>
  <si>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</si>
  <si>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</si>
  <si>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</si>
  <si>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</si>
  <si>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</si>
  <si>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</si>
  <si>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</si>
  <si>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</si>
  <si>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</si>
  <si>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</si>
  <si>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</si>
  <si>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</si>
  <si>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</si>
  <si>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</si>
  <si>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</si>
  <si>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</si>
  <si>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</si>
  <si>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</si>
  <si>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</si>
  <si>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</si>
  <si>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</si>
  <si>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</si>
  <si>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</si>
  <si>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</si>
  <si>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</si>
  <si>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</si>
  <si>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</si>
  <si>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</si>
  <si>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</si>
  <si>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</si>
  <si>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</si>
  <si>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</si>
  <si>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</si>
  <si>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</si>
  <si>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</si>
  <si>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</si>
  <si>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</si>
  <si>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</si>
  <si>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</si>
  <si>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</si>
  <si>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</si>
  <si>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</si>
  <si>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</si>
  <si>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</si>
  <si>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</si>
  <si>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</si>
  <si>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</si>
  <si>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</si>
  <si>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</si>
  <si>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</si>
  <si>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</si>
  <si>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</si>
  <si>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</si>
  <si>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</si>
  <si>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</si>
  <si>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</si>
  <si>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</si>
  <si>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</si>
  <si>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</si>
  <si>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</si>
  <si>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</si>
  <si>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</si>
  <si>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</si>
  <si>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</si>
  <si>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</si>
  <si>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</si>
  <si>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</si>
  <si>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</si>
  <si>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</si>
  <si>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</si>
  <si>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</si>
  <si>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</si>
  <si>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</si>
  <si>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</si>
  <si>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</si>
  <si>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</si>
  <si>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</si>
  <si>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</si>
  <si>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</si>
  <si>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</si>
  <si>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</si>
  <si>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</si>
  <si>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</si>
  <si>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</si>
  <si>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</si>
  <si>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</si>
  <si>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</si>
  <si>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</si>
  <si>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</si>
  <si>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</si>
  <si>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</si>
  <si>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</si>
  <si>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</si>
  <si>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</si>
  <si>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</si>
  <si>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</si>
  <si>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</si>
  <si>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</si>
  <si>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</si>
  <si>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</si>
  <si>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</si>
  <si>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</si>
  <si>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</si>
  <si>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</si>
  <si>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</si>
  <si>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</si>
  <si>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</si>
  <si>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</si>
  <si>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</si>
  <si>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</si>
  <si>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</si>
  <si>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</si>
  <si>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</si>
  <si>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</si>
  <si>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</si>
  <si>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</si>
  <si>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</si>
  <si>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</si>
  <si>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</si>
  <si>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</si>
  <si>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</si>
  <si>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</si>
  <si>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</si>
  <si>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</si>
  <si>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</si>
  <si>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</si>
  <si>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</si>
  <si>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</si>
  <si>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</si>
  <si>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</si>
  <si>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</si>
  <si>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</si>
  <si>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</si>
  <si>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</si>
  <si>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</si>
  <si>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</si>
  <si>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</si>
  <si>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</si>
  <si>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</si>
  <si>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</si>
  <si>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</si>
  <si>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</si>
  <si>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</si>
  <si>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</si>
  <si>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</si>
  <si>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</si>
  <si>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</si>
  <si>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</si>
  <si>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</si>
  <si>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</si>
  <si>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</si>
  <si>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</si>
  <si>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</si>
  <si>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</si>
  <si>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</si>
  <si>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</si>
  <si>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</si>
  <si>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</si>
  <si>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</si>
  <si>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</si>
  <si>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</si>
  <si>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</si>
  <si>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</si>
  <si>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</si>
  <si>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</si>
  <si>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</si>
  <si>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</si>
  <si>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</si>
  <si>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</si>
  <si>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</si>
  <si>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</si>
  <si>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</si>
  <si>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</si>
  <si>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</si>
  <si>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</si>
  <si>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</si>
  <si>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</si>
  <si>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</si>
  <si>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</si>
  <si>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</si>
  <si>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</si>
  <si>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</si>
  <si>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</si>
  <si>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</si>
  <si>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</si>
  <si>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</si>
  <si>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</si>
  <si>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</si>
  <si>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</si>
  <si>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</si>
  <si>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</si>
  <si>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</si>
  <si>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</si>
  <si>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</si>
  <si>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</si>
  <si>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</si>
  <si>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</si>
  <si>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</si>
  <si>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</si>
  <si>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</si>
  <si>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</si>
  <si>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</si>
  <si>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</si>
  <si>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</si>
  <si>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</si>
  <si>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</si>
  <si>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</si>
  <si>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</si>
  <si>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</si>
  <si>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</si>
  <si>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</si>
  <si>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</si>
  <si>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</si>
  <si>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</si>
  <si>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</si>
  <si>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</si>
  <si>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</si>
  <si>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</si>
  <si>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</si>
  <si>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</si>
  <si>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</si>
  <si>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</si>
  <si>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</si>
  <si>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</si>
  <si>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</si>
  <si>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</si>
  <si>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</si>
  <si>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</si>
  <si>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</si>
  <si>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</si>
  <si>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</si>
  <si>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</si>
  <si>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</si>
  <si>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</si>
  <si>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</si>
  <si>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</si>
  <si>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</si>
  <si>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</si>
  <si>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</si>
  <si>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</si>
  <si>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</si>
  <si>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</si>
  <si>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</si>
  <si>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</si>
  <si>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</si>
  <si>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</si>
  <si>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</si>
  <si>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</si>
  <si>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</si>
  <si>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</si>
  <si>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</si>
  <si>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</si>
  <si>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</si>
  <si>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</si>
  <si>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</si>
  <si>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</si>
  <si>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</si>
  <si>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</si>
  <si>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</si>
  <si>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</si>
  <si>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</si>
  <si>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</si>
  <si>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</si>
  <si>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</si>
  <si>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</si>
  <si>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</si>
  <si>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</si>
  <si>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</si>
  <si>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</si>
  <si>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</si>
  <si>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</si>
  <si>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</si>
  <si>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</si>
  <si>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</si>
  <si>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</si>
  <si>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</si>
  <si>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</si>
  <si>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</si>
  <si>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</si>
  <si>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</si>
  <si>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</si>
  <si>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</si>
  <si>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</si>
  <si>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</si>
  <si>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</si>
  <si>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</si>
  <si>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</si>
  <si>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</si>
  <si>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</si>
  <si>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</si>
  <si>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</si>
  <si>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</si>
  <si>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</si>
  <si>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</si>
  <si>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</si>
  <si>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</si>
  <si>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</si>
  <si>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</si>
  <si>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</si>
  <si>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</si>
  <si>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</si>
  <si>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</si>
  <si>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</si>
  <si>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</si>
  <si>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</si>
  <si>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</si>
  <si>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</si>
  <si>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</si>
  <si>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</si>
  <si>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</si>
  <si>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</si>
  <si>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</si>
  <si>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</si>
  <si>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</si>
  <si>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</si>
  <si>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</si>
  <si>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</si>
  <si>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</si>
  <si>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</si>
  <si>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</si>
  <si>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</si>
  <si>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</si>
  <si>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</si>
  <si>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</si>
  <si>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</si>
  <si>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</si>
  <si>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</si>
  <si>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</si>
  <si>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</si>
  <si>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</si>
  <si>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</si>
  <si>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</si>
  <si>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</si>
  <si>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</si>
  <si>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</si>
  <si>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</si>
  <si>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</si>
  <si>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</si>
  <si>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</si>
  <si>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</si>
  <si>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</si>
  <si>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</si>
  <si>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</si>
  <si>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</si>
  <si>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</si>
  <si>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</si>
  <si>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</si>
  <si>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</si>
  <si>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</si>
  <si>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</si>
  <si>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</si>
  <si>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</si>
  <si>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</si>
  <si>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</si>
  <si>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</si>
  <si>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</si>
  <si>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</si>
  <si>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</si>
  <si>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</si>
  <si>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</si>
  <si>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</si>
  <si>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</si>
  <si>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</si>
  <si>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</si>
  <si>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</si>
  <si>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</si>
  <si>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</si>
  <si>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</si>
  <si>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</si>
  <si>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</si>
  <si>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</si>
  <si>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</si>
  <si>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</si>
  <si>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</si>
  <si>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</si>
  <si>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</si>
  <si>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</si>
  <si>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</si>
  <si>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</si>
  <si>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</si>
  <si>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</si>
  <si>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</si>
  <si>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</si>
  <si>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</si>
  <si>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</si>
  <si>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</si>
  <si>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</si>
  <si>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</si>
  <si>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</si>
  <si>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</si>
  <si>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</si>
  <si>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</si>
  <si>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</si>
  <si>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</si>
  <si>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</si>
  <si>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</si>
  <si>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</si>
  <si>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</si>
  <si>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</si>
  <si>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</si>
  <si>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</si>
  <si>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</si>
  <si>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</si>
  <si>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</si>
  <si>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</si>
  <si>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</si>
  <si>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</si>
  <si>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</si>
  <si>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</si>
  <si>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</si>
  <si>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</si>
  <si>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</si>
  <si>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</si>
  <si>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</si>
  <si>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</si>
  <si>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</si>
  <si>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</si>
  <si>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</si>
  <si>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</si>
  <si>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</si>
  <si>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</si>
  <si>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</si>
  <si>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</si>
  <si>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</si>
  <si>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</si>
  <si>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</si>
  <si>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</si>
  <si>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</si>
  <si>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</si>
  <si>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</si>
  <si>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</si>
  <si>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</si>
  <si>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</si>
  <si>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</si>
  <si>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</si>
  <si>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</si>
  <si>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</si>
  <si>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</si>
  <si>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</si>
  <si>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</si>
  <si>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</si>
  <si>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</si>
  <si>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</si>
  <si>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</si>
  <si>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</si>
  <si>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</si>
  <si>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</si>
  <si>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</si>
  <si>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</si>
  <si>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</si>
  <si>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</si>
  <si>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</si>
  <si>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</si>
  <si>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</si>
  <si>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</si>
  <si>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</si>
  <si>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</si>
  <si>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</si>
  <si>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</si>
  <si>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</si>
  <si>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</si>
  <si>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</si>
  <si>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</si>
  <si>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</si>
  <si>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</si>
  <si>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</si>
  <si>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</si>
  <si>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</si>
  <si>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</si>
  <si>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</si>
  <si>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</si>
  <si>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</si>
  <si>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</si>
  <si>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</si>
  <si>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</si>
  <si>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</si>
  <si>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</si>
  <si>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</si>
  <si>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</si>
  <si>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</si>
  <si>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</si>
  <si>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</si>
  <si>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</si>
  <si>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</si>
  <si>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</si>
  <si>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</si>
  <si>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</si>
  <si>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</si>
  <si>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</si>
  <si>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</si>
  <si>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</si>
  <si>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</si>
  <si>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</si>
  <si>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</si>
  <si>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</si>
  <si>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</si>
  <si>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</si>
  <si>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</si>
  <si>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</si>
  <si>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</si>
  <si>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</si>
  <si>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</si>
  <si>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</si>
  <si>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</si>
  <si>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</si>
  <si>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</si>
  <si>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</si>
  <si>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</si>
  <si>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</si>
  <si>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</si>
  <si>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</si>
  <si>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</si>
  <si>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</si>
  <si>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</si>
  <si>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</si>
  <si>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</si>
  <si>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</si>
  <si>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</si>
  <si>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</si>
  <si>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</si>
  <si>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</si>
  <si>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</si>
  <si>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</si>
  <si>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</si>
  <si>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</si>
  <si>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</si>
  <si>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</si>
  <si>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</si>
  <si>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</si>
  <si>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</si>
  <si>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</si>
  <si>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</si>
  <si>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</si>
  <si>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</si>
  <si>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</si>
  <si>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</si>
  <si>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</si>
  <si>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</si>
  <si>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</si>
  <si>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</si>
  <si>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</si>
  <si>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</si>
  <si>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</si>
  <si>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</si>
  <si>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</si>
  <si>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</si>
  <si>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</si>
  <si>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</si>
  <si>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</si>
  <si>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</si>
  <si>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</si>
  <si>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</si>
  <si>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</si>
  <si>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</si>
  <si>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</si>
  <si>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</si>
  <si>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</si>
  <si>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</si>
  <si>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</si>
  <si>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</si>
  <si>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</si>
  <si>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</si>
  <si>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</si>
  <si>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</si>
  <si>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</si>
  <si>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</si>
  <si>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</si>
  <si>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</si>
  <si>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</si>
  <si>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</si>
  <si>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</si>
  <si>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</si>
  <si>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</si>
  <si>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</si>
  <si>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</si>
  <si>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</si>
  <si>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</si>
  <si>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</si>
  <si>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</si>
  <si>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</si>
  <si>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</si>
  <si>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</si>
  <si>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</si>
  <si>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</si>
  <si>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</si>
  <si>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</si>
  <si>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</si>
  <si>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</si>
  <si>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</si>
  <si>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</si>
  <si>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</si>
  <si>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</si>
  <si>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</si>
  <si>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</si>
  <si>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</si>
  <si>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</si>
  <si>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</si>
  <si>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</si>
  <si>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</si>
  <si>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</si>
  <si>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</si>
  <si>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</si>
  <si>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</si>
  <si>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</si>
  <si>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</si>
  <si>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</si>
  <si>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</si>
  <si>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</si>
  <si>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</si>
  <si>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</si>
  <si>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</si>
  <si>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</si>
  <si>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</si>
  <si>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</si>
  <si>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</si>
  <si>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</si>
  <si>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</si>
  <si>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</si>
  <si>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</si>
  <si>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</si>
  <si>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</si>
  <si>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</si>
  <si>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</si>
  <si>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</si>
  <si>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</si>
  <si>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</si>
  <si>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</si>
  <si>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</si>
  <si>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</si>
  <si>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</si>
  <si>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</si>
  <si>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</si>
  <si>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</si>
  <si>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</si>
  <si>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</si>
  <si>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</si>
  <si>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</si>
  <si>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</si>
  <si>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</si>
  <si>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</si>
  <si>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</si>
  <si>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</si>
  <si>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</si>
  <si>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</si>
  <si>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</si>
  <si>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</si>
  <si>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</si>
  <si>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</si>
  <si>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</si>
  <si>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</si>
  <si>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</si>
  <si>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</si>
  <si>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</si>
  <si>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</si>
  <si>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</si>
  <si>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</si>
  <si>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</si>
  <si>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</si>
  <si>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</si>
  <si>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</si>
  <si>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</si>
  <si>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</si>
  <si>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</si>
  <si>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</si>
  <si>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</si>
  <si>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</si>
  <si>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</si>
  <si>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</si>
  <si>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</si>
  <si>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</si>
  <si>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</si>
  <si>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</si>
  <si>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</si>
  <si>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</si>
  <si>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</si>
  <si>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</si>
  <si>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</si>
  <si>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</si>
  <si>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</si>
  <si>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</si>
  <si>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</si>
  <si>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</si>
  <si>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</si>
  <si>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</si>
  <si>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</si>
  <si>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</si>
  <si>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</si>
  <si>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</si>
  <si>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</si>
  <si>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</si>
  <si>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</si>
  <si>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</si>
  <si>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</si>
  <si>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</si>
  <si>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</si>
  <si>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</si>
  <si>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</si>
  <si>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</si>
  <si>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</si>
  <si>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</si>
  <si>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</si>
  <si>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</si>
  <si>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</si>
  <si>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</si>
  <si>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</si>
  <si>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</si>
  <si>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</si>
  <si>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</si>
  <si>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</si>
  <si>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</si>
  <si>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</si>
  <si>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</si>
  <si>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</si>
  <si>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</si>
  <si>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</si>
  <si>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</si>
  <si>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</si>
  <si>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</si>
  <si>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</si>
  <si>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</si>
  <si>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</si>
  <si>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</si>
  <si>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</si>
  <si>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</si>
  <si>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</si>
  <si>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</si>
  <si>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</si>
  <si>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</si>
  <si>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</si>
  <si>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</si>
  <si>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</si>
  <si>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</si>
  <si>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</si>
  <si>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</si>
  <si>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</si>
  <si>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</si>
  <si>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</si>
  <si>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</si>
  <si>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</si>
  <si>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</si>
  <si>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</si>
  <si>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</si>
  <si>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</si>
  <si>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</si>
  <si>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</si>
  <si>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</si>
  <si>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</si>
  <si>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</si>
  <si>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</si>
  <si>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</si>
  <si>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</si>
  <si>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</si>
  <si>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</si>
  <si>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</si>
  <si>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</si>
  <si>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</si>
  <si>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</si>
  <si>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</si>
  <si>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</si>
  <si>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</si>
  <si>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</si>
  <si>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</si>
  <si>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</si>
  <si>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</si>
  <si>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</si>
  <si>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</si>
  <si>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</si>
  <si>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</si>
  <si>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</si>
  <si>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</si>
  <si>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</si>
  <si>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</si>
  <si>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</si>
  <si>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</si>
  <si>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</si>
  <si>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</si>
  <si>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</si>
  <si>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</si>
  <si>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</si>
  <si>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</si>
  <si>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</si>
  <si>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</si>
  <si>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</si>
  <si>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</si>
  <si>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</si>
  <si>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</si>
  <si>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</si>
  <si>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</si>
  <si>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</si>
  <si>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</si>
  <si>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</si>
  <si>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</si>
  <si>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</si>
  <si>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</si>
  <si>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</si>
  <si>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</si>
  <si>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</si>
  <si>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</si>
  <si>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</si>
  <si>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</si>
  <si>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</si>
  <si>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</si>
  <si>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</si>
  <si>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</si>
  <si>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</si>
  <si>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</si>
  <si>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</si>
  <si>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</si>
  <si>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</si>
  <si>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</si>
  <si>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</si>
  <si>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</si>
  <si>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</si>
  <si>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</si>
  <si>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</si>
  <si>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</si>
  <si>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</si>
  <si>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</si>
  <si>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</si>
  <si>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</si>
  <si>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</si>
  <si>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</si>
  <si>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</si>
  <si>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</si>
  <si>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</si>
  <si>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</si>
  <si>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</si>
  <si>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</si>
  <si>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</si>
  <si>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</si>
  <si>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</si>
  <si>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</si>
  <si>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</si>
  <si>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</si>
  <si>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</si>
  <si>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</si>
  <si>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</si>
  <si>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</si>
  <si>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</si>
  <si>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</si>
  <si>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</si>
  <si>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</si>
  <si>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</si>
  <si>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</si>
  <si>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</si>
  <si>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</si>
  <si>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</si>
  <si>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</si>
  <si>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</si>
  <si>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</si>
  <si>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</si>
  <si>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</si>
  <si>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</si>
  <si>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</si>
  <si>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</si>
  <si>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</si>
  <si>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</si>
  <si>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</si>
  <si>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</si>
  <si>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</si>
  <si>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</si>
  <si>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</si>
  <si>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</si>
  <si>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</si>
  <si>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</si>
  <si>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</si>
  <si>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</si>
  <si>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</si>
  <si>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</si>
  <si>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</si>
  <si>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</si>
  <si>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</si>
  <si>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</si>
  <si>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</si>
  <si>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</si>
  <si>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</si>
  <si>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</si>
  <si>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</si>
  <si>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</si>
  <si>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</si>
  <si>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</si>
  <si>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</si>
  <si>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</si>
  <si>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</si>
  <si>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</si>
  <si>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</si>
  <si>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</si>
  <si>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</si>
  <si>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</si>
  <si>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</si>
  <si>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</si>
  <si>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</si>
  <si>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</si>
  <si>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</si>
  <si>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</si>
  <si>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</si>
  <si>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</si>
  <si>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</si>
  <si>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</si>
  <si>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</si>
  <si>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</si>
  <si>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</si>
  <si>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</si>
  <si>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</si>
  <si>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</si>
  <si>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</si>
  <si>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</si>
  <si>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</si>
  <si>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</si>
  <si>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</si>
  <si>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</si>
  <si>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</si>
  <si>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</si>
  <si>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</si>
  <si>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</si>
  <si>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</si>
  <si>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</si>
  <si>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</si>
  <si>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</si>
  <si>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</si>
  <si>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</si>
  <si>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</si>
  <si>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</si>
  <si>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</si>
  <si>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</si>
  <si>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</si>
  <si>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</si>
  <si>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</si>
  <si>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</si>
  <si>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</si>
  <si>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</si>
  <si>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</si>
  <si>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</si>
  <si>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</si>
  <si>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</si>
  <si>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</si>
  <si>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</si>
  <si>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</si>
  <si>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</si>
  <si>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</si>
  <si>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</si>
  <si>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</si>
  <si>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</si>
  <si>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</si>
  <si>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</si>
  <si>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</si>
  <si>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</si>
  <si>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</si>
  <si>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</si>
  <si>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</si>
  <si>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</si>
  <si>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</si>
  <si>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</si>
  <si>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</si>
  <si>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</si>
  <si>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</si>
  <si>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</si>
  <si>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</si>
  <si>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</si>
  <si>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</si>
  <si>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</si>
  <si>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</si>
  <si>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</si>
  <si>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</si>
  <si>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</si>
  <si>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</si>
  <si>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</si>
  <si>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</si>
  <si>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</si>
  <si>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</si>
  <si>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</si>
  <si>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</si>
  <si>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</si>
  <si>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</si>
  <si>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</si>
  <si>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</si>
  <si>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</si>
  <si>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</si>
  <si>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</si>
  <si>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</si>
  <si>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</si>
  <si>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</si>
  <si>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</si>
  <si>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</si>
  <si>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</si>
  <si>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</si>
  <si>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</si>
  <si>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</si>
  <si>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</si>
  <si>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</si>
  <si>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</si>
  <si>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</si>
  <si>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</si>
  <si>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</si>
  <si>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</si>
  <si>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</si>
  <si>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</si>
  <si>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</si>
  <si>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</si>
  <si>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</si>
  <si>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</si>
  <si>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</si>
  <si>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</si>
  <si>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</si>
  <si>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</si>
  <si>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</si>
  <si>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</si>
  <si>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</si>
  <si>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</si>
  <si>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</si>
  <si>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</si>
  <si>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</si>
  <si>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</si>
  <si>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</si>
  <si>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</si>
  <si>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</si>
  <si>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</si>
  <si>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</si>
  <si>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</si>
  <si>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</si>
  <si>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</si>
  <si>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</si>
  <si>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</si>
  <si>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</si>
  <si>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</si>
  <si>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</si>
  <si>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</si>
  <si>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</si>
  <si>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</si>
  <si>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</si>
  <si>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</si>
  <si>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</si>
  <si>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</si>
  <si>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</si>
  <si>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</si>
  <si>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</si>
  <si>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</si>
  <si>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</si>
  <si>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</si>
  <si>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</si>
  <si>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</si>
  <si>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</si>
  <si>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</si>
  <si>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</si>
  <si>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</si>
  <si>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</si>
  <si>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</si>
  <si>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</si>
  <si>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</si>
  <si>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</si>
  <si>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</si>
  <si>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</si>
  <si>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</si>
  <si>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</si>
  <si>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</si>
  <si>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</si>
  <si>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</si>
  <si>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</si>
  <si>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</si>
  <si>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</si>
  <si>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</si>
  <si>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</si>
  <si>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</si>
  <si>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</si>
  <si>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</si>
  <si>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</si>
  <si>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</si>
  <si>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</si>
  <si>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</si>
  <si>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</si>
  <si>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</si>
  <si>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</si>
  <si>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</si>
  <si>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</si>
  <si>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</si>
  <si>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</si>
  <si>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</si>
  <si>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</si>
  <si>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</si>
  <si>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</si>
  <si>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</si>
  <si>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</si>
  <si>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</si>
  <si>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</si>
  <si>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</si>
  <si>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</si>
  <si>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</si>
  <si>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</si>
  <si>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</si>
  <si>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</si>
  <si>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</si>
  <si>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</si>
  <si>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</si>
  <si>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</si>
  <si>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</si>
  <si>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</si>
  <si>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</si>
  <si>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</si>
  <si>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</si>
  <si>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</si>
  <si>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</si>
  <si>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</si>
  <si>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</si>
  <si>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</si>
  <si>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</si>
  <si>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</si>
  <si>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</si>
  <si>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</si>
  <si>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</si>
  <si>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</si>
  <si>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</si>
  <si>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</si>
  <si>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</si>
  <si>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</si>
  <si>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</si>
  <si>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</si>
  <si>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</si>
  <si>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</si>
  <si>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</si>
  <si>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</si>
  <si>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</si>
  <si>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</si>
  <si>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</si>
  <si>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</si>
  <si>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</si>
  <si>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</si>
  <si>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</si>
  <si>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</si>
  <si>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</si>
  <si>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</si>
  <si>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</si>
  <si>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</si>
  <si>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</si>
  <si>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</si>
  <si>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</si>
  <si>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</si>
  <si>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</si>
  <si>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</si>
  <si>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</si>
  <si>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</si>
  <si>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</si>
  <si>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</si>
  <si>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</si>
  <si>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</si>
  <si>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</si>
  <si>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</si>
  <si>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</si>
  <si>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</si>
  <si>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</si>
  <si>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</si>
  <si>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</si>
  <si>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</si>
  <si>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</si>
  <si>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</si>
  <si>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</si>
  <si>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</si>
  <si>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</si>
  <si>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</si>
  <si>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</si>
  <si>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</si>
  <si>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</si>
  <si>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</si>
  <si>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</si>
  <si>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</si>
  <si>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</si>
  <si>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</si>
  <si>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</si>
  <si>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</si>
  <si>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</si>
  <si>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</si>
  <si>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</si>
  <si>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</si>
  <si>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</si>
  <si>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</si>
  <si>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</si>
  <si>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</si>
  <si>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</si>
  <si>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</si>
  <si>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</si>
  <si>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</si>
  <si>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</si>
  <si>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</si>
  <si>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</si>
  <si>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</si>
  <si>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</si>
  <si>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</si>
  <si>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</si>
  <si>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</si>
  <si>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</si>
  <si>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</si>
  <si>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</si>
  <si>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</si>
  <si>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</si>
  <si>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</si>
  <si>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</si>
  <si>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</si>
  <si>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</si>
  <si>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</si>
  <si>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</si>
  <si>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</si>
  <si>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</si>
  <si>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</si>
  <si>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</si>
  <si>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</si>
  <si>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</si>
  <si>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</si>
  <si>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</si>
  <si>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</si>
  <si>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</si>
  <si>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</si>
  <si>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</si>
  <si>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</si>
  <si>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</si>
  <si>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</si>
  <si>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</si>
  <si>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</si>
  <si>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</si>
  <si>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</si>
  <si>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</si>
  <si>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</si>
  <si>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</si>
  <si>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</si>
  <si>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</si>
  <si>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</si>
  <si>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</si>
  <si>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</si>
  <si>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</si>
  <si>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</si>
  <si>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</si>
  <si>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</si>
  <si>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</si>
  <si>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</si>
  <si>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</si>
  <si>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</si>
  <si>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</si>
  <si>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</si>
  <si>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</si>
  <si>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</si>
  <si>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</si>
  <si>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</si>
  <si>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</si>
  <si>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</si>
  <si>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</si>
  <si>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</si>
  <si>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</si>
  <si>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</si>
  <si>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</si>
  <si>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</si>
  <si>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</si>
  <si>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</si>
  <si>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</si>
  <si>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</si>
  <si>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</si>
  <si>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</si>
  <si>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</si>
  <si>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</si>
  <si>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</si>
  <si>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</si>
  <si>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</si>
  <si>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</si>
  <si>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</si>
  <si>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</si>
  <si>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</si>
  <si>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</si>
  <si>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</si>
  <si>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</si>
  <si>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</si>
  <si>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</si>
  <si>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</si>
  <si>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</si>
  <si>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</si>
  <si>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</si>
  <si>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</si>
  <si>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</si>
  <si>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</si>
  <si>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</si>
  <si>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</si>
  <si>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</si>
  <si>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</si>
  <si>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</si>
  <si>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</si>
  <si>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</si>
  <si>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</si>
  <si>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</si>
  <si>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</si>
  <si>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</si>
  <si>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</si>
  <si>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</si>
  <si>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</si>
  <si>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</si>
  <si>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</si>
  <si>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</si>
  <si>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</si>
  <si>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</si>
  <si>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</si>
  <si>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</si>
  <si>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</si>
  <si>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</si>
  <si>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</si>
  <si>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</si>
  <si>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</si>
  <si>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</si>
  <si>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</si>
  <si>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</si>
  <si>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</si>
  <si>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</si>
  <si>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</si>
  <si>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</si>
  <si>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</si>
  <si>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</si>
  <si>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</si>
  <si>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</si>
  <si>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</si>
  <si>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</si>
  <si>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</si>
  <si>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</si>
  <si>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</si>
  <si>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</si>
  <si>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</si>
  <si>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</si>
  <si>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</si>
  <si>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</si>
  <si>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</si>
  <si>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</si>
  <si>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</si>
  <si>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</si>
  <si>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</si>
  <si>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</si>
  <si>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</si>
  <si>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</si>
  <si>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</si>
  <si>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</si>
  <si>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</si>
  <si>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</si>
  <si>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</si>
  <si>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</si>
  <si>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</si>
  <si>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</si>
  <si>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</si>
  <si>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</si>
  <si>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</si>
  <si>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</si>
  <si>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</si>
  <si>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</si>
  <si>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</si>
  <si>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</si>
  <si>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</si>
  <si>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</si>
  <si>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</si>
  <si>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</si>
  <si>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</si>
  <si>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</si>
  <si>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</si>
  <si>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</si>
  <si>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</si>
  <si>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</si>
  <si>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</si>
  <si>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</si>
  <si>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</si>
  <si>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</si>
  <si>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</si>
  <si>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</si>
  <si>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</si>
  <si>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</si>
  <si>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</si>
  <si>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</si>
  <si>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</si>
  <si>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</si>
  <si>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</si>
  <si>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</si>
  <si>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</si>
  <si>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</si>
  <si>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</si>
  <si>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</si>
  <si>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</si>
  <si>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</si>
  <si>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</si>
  <si>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</si>
  <si>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</si>
  <si>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</si>
  <si>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</si>
  <si>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</si>
  <si>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</si>
  <si>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</si>
  <si>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</si>
  <si>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</si>
  <si>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</si>
  <si>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</si>
  <si>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</si>
  <si>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</si>
  <si>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</si>
  <si>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</si>
  <si>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</si>
  <si>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</si>
  <si>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</si>
  <si>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</si>
  <si>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</si>
  <si>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</si>
  <si>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</si>
  <si>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</si>
  <si>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</si>
  <si>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</si>
  <si>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</si>
  <si>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</si>
  <si>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</si>
  <si>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</si>
  <si>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</si>
  <si>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</si>
  <si>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</si>
  <si>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</si>
  <si>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</si>
  <si>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</si>
  <si>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</si>
  <si>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</si>
  <si>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</si>
  <si>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</si>
  <si>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</si>
  <si>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</si>
  <si>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</si>
  <si>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</si>
  <si>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</si>
  <si>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</si>
  <si>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</si>
  <si>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</si>
  <si>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</si>
  <si>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</si>
  <si>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</si>
  <si>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</si>
  <si>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</si>
  <si>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</si>
  <si>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</si>
  <si>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</si>
  <si>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</si>
  <si>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</si>
  <si>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</si>
  <si>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</si>
  <si>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</si>
  <si>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</si>
  <si>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</si>
  <si>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</si>
  <si>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</si>
  <si>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</si>
  <si>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</si>
  <si>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</si>
  <si>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</si>
  <si>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</si>
  <si>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</si>
  <si>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</si>
  <si>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</si>
  <si>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</si>
  <si>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</si>
  <si>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</si>
  <si>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</si>
  <si>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</si>
  <si>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</si>
  <si>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</si>
  <si>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</si>
  <si>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</si>
  <si>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</si>
  <si>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</si>
  <si>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</si>
  <si>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</si>
  <si>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</si>
  <si>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</si>
  <si>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</si>
  <si>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</si>
  <si>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</si>
  <si>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</si>
  <si>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</si>
  <si>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</si>
  <si>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</si>
  <si>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</si>
  <si>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</si>
  <si>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</si>
  <si>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</si>
  <si>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</si>
  <si>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</si>
  <si>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</si>
  <si>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</si>
  <si>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</si>
  <si>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</si>
  <si>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</si>
  <si>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</si>
  <si>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</si>
  <si>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</si>
  <si>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</si>
  <si>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</si>
  <si>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</si>
  <si>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</si>
  <si>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</si>
  <si>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</si>
  <si>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</si>
  <si>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</si>
  <si>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</si>
  <si>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</si>
  <si>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</si>
  <si>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</si>
  <si>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</si>
  <si>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</si>
  <si>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</si>
  <si>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</si>
  <si>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</si>
  <si>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</si>
  <si>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</si>
  <si>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</si>
  <si>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</si>
  <si>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</si>
  <si>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</si>
  <si>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</si>
  <si>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</si>
  <si>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</si>
  <si>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</si>
  <si>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</si>
  <si>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</si>
  <si>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</si>
  <si>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</si>
  <si>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</si>
  <si>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</si>
  <si>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</si>
  <si>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</si>
  <si>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</si>
  <si>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</si>
  <si>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</si>
  <si>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</si>
  <si>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</si>
  <si>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</si>
  <si>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</si>
  <si>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</si>
  <si>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</si>
  <si>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</si>
  <si>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</si>
  <si>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</si>
  <si>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</si>
  <si>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</si>
  <si>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</si>
  <si>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</si>
  <si>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</si>
  <si>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</si>
  <si>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</si>
  <si>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</si>
  <si>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</si>
  <si>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</si>
  <si>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</si>
  <si>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</si>
  <si>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</si>
  <si>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</si>
  <si>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</si>
  <si>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</si>
  <si>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</si>
  <si>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</si>
  <si>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</si>
  <si>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</si>
  <si>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</si>
  <si>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</si>
  <si>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</si>
  <si>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</si>
  <si>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</si>
  <si>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</si>
  <si>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</si>
  <si>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</si>
  <si>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</si>
  <si>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</si>
  <si>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</si>
  <si>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</si>
  <si>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</si>
  <si>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</si>
  <si>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</si>
  <si>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</si>
  <si>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</si>
  <si>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</si>
  <si>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</si>
  <si>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</si>
  <si>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</si>
  <si>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</si>
  <si>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</si>
  <si>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</si>
  <si>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</si>
  <si>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</si>
  <si>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</si>
  <si>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</si>
  <si>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</si>
  <si>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</si>
  <si>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</si>
  <si>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</si>
  <si>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</si>
  <si>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</si>
  <si>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</si>
  <si>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</si>
  <si>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</si>
  <si>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</si>
  <si>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</si>
  <si>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</si>
  <si>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</si>
  <si>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</si>
  <si>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</si>
  <si>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</si>
  <si>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</si>
  <si>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</si>
  <si>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</si>
  <si>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</si>
  <si>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</si>
  <si>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</si>
  <si>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</si>
  <si>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</si>
  <si>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</si>
  <si>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</si>
  <si>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</si>
  <si>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</si>
  <si>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</si>
  <si>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</si>
  <si>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</si>
  <si>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</si>
  <si>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</si>
  <si>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</si>
  <si>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</si>
  <si>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</si>
  <si>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</si>
  <si>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</si>
  <si>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</si>
  <si>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</si>
  <si>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</si>
  <si>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</si>
  <si>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</si>
  <si>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</si>
  <si>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</si>
  <si>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</si>
  <si>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</si>
  <si>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</si>
  <si>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</si>
  <si>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</si>
  <si>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</si>
  <si>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</si>
  <si>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</si>
  <si>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</si>
  <si>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</si>
  <si>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</si>
  <si>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</si>
  <si>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</si>
  <si>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</si>
  <si>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</si>
  <si>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</si>
  <si>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</si>
  <si>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</si>
  <si>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</si>
  <si>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</si>
  <si>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</si>
  <si>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</si>
  <si>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</si>
  <si>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</si>
  <si>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</si>
  <si>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</si>
  <si>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</si>
  <si>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</si>
  <si>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</si>
  <si>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</si>
  <si>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</si>
  <si>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</si>
  <si>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</si>
  <si>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</si>
  <si>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</si>
  <si>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</si>
  <si>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</si>
  <si>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</si>
  <si>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</si>
  <si>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</si>
  <si>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</si>
  <si>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</si>
  <si>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</si>
  <si>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</si>
  <si>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</si>
  <si>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</si>
  <si>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</si>
  <si>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</si>
  <si>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</si>
  <si>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</si>
  <si>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</si>
  <si>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</si>
  <si>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</si>
  <si>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</si>
  <si>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</si>
  <si>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</si>
  <si>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</si>
  <si>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</si>
  <si>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</si>
  <si>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</si>
  <si>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</si>
  <si>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</si>
  <si>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</si>
  <si>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</si>
  <si>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</si>
  <si>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</si>
  <si>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</si>
  <si>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</si>
  <si>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</si>
  <si>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</si>
  <si>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</si>
  <si>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</si>
  <si>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</si>
  <si>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</si>
  <si>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</si>
  <si>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</si>
  <si>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</si>
  <si>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</si>
  <si>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</si>
  <si>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</si>
  <si>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</si>
  <si>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</si>
  <si>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</si>
  <si>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</si>
  <si>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</si>
  <si>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</si>
  <si>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</si>
  <si>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</si>
  <si>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</si>
  <si>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</si>
  <si>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</si>
  <si>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</si>
  <si>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</si>
  <si>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</si>
  <si>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</si>
  <si>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</si>
  <si>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</si>
  <si>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</si>
  <si>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</si>
  <si>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</si>
  <si>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</si>
  <si>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</si>
  <si>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</si>
  <si>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</si>
  <si>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</si>
  <si>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</si>
  <si>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</si>
  <si>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</si>
  <si>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</si>
  <si>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</si>
  <si>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</si>
  <si>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</si>
  <si>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</si>
  <si>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</si>
  <si>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</si>
  <si>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</si>
  <si>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</si>
  <si>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</si>
  <si>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</si>
  <si>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</si>
  <si>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</si>
  <si>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</si>
  <si>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</si>
  <si>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</si>
  <si>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</si>
  <si>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</si>
  <si>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</si>
  <si>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</si>
  <si>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</si>
  <si>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</si>
  <si>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</si>
  <si>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</si>
  <si>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</si>
  <si>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</si>
  <si>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</si>
  <si>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</si>
  <si>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</si>
  <si>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</si>
  <si>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</si>
  <si>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</si>
  <si>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</si>
  <si>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</si>
  <si>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</si>
  <si>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</si>
  <si>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</si>
  <si>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</si>
  <si>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</si>
  <si>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</si>
  <si>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</si>
  <si>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</si>
  <si>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</si>
  <si>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</si>
  <si>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</si>
  <si>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</si>
  <si>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</si>
  <si>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</si>
  <si>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</si>
  <si>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</si>
  <si>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</si>
  <si>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</si>
  <si>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</si>
  <si>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</si>
  <si>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</si>
  <si>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</si>
  <si>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</si>
  <si>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</si>
  <si>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</si>
  <si>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</si>
  <si>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</si>
  <si>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</si>
  <si>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</si>
  <si>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</si>
  <si>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</si>
  <si>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</si>
  <si>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</si>
  <si>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</si>
  <si>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</si>
  <si>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</si>
  <si>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</si>
  <si>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</si>
  <si>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</si>
  <si>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</si>
  <si>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</si>
  <si>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</si>
  <si>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</si>
  <si>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</si>
  <si>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</si>
  <si>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</si>
  <si>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</si>
  <si>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</si>
  <si>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</si>
  <si>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</si>
  <si>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</si>
  <si>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</si>
  <si>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</si>
  <si>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</si>
  <si>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</si>
  <si>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</si>
  <si>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</si>
  <si>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</si>
  <si>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</si>
  <si>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</si>
  <si>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</si>
  <si>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</si>
  <si>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</si>
  <si>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</si>
  <si>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</si>
  <si>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</si>
  <si>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</si>
  <si>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</si>
  <si>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</si>
  <si>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</si>
  <si>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</si>
  <si>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</si>
  <si>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</si>
  <si>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</si>
  <si>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</si>
  <si>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</si>
  <si>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</si>
  <si>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</si>
  <si>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</si>
  <si>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</si>
  <si>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</si>
  <si>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</si>
  <si>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</si>
  <si>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</si>
  <si>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</si>
  <si>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</si>
  <si>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</si>
  <si>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</si>
  <si>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</si>
  <si>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</si>
  <si>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</si>
  <si>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</si>
  <si>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</si>
  <si>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</si>
  <si>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</si>
  <si>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</si>
  <si>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</si>
  <si>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</si>
  <si>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</si>
  <si>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</si>
  <si>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</si>
  <si>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</si>
  <si>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</si>
  <si>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</si>
  <si>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</si>
  <si>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</si>
  <si>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</si>
  <si>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</si>
  <si>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</si>
  <si>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</si>
  <si>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</si>
  <si>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</si>
  <si>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</si>
  <si>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</si>
  <si>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</si>
  <si>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</si>
  <si>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</si>
  <si>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</si>
  <si>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</si>
  <si>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</si>
  <si>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</si>
  <si>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</si>
  <si>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</si>
  <si>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</si>
  <si>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</si>
  <si>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</si>
  <si>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</si>
  <si>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</si>
  <si>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</si>
  <si>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</si>
  <si>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</si>
  <si>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</si>
  <si>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</si>
  <si>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</si>
  <si>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</si>
  <si>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</si>
  <si>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</si>
  <si>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</si>
  <si>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</si>
  <si>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</si>
  <si>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</si>
  <si>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</si>
  <si>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</si>
  <si>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</si>
  <si>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</si>
  <si>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</si>
  <si>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</si>
  <si>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</si>
  <si>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</si>
  <si>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</si>
  <si>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</si>
  <si>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</si>
  <si>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</si>
  <si>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</si>
  <si>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</si>
  <si>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</si>
  <si>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</si>
  <si>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</si>
  <si>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</si>
  <si>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</si>
  <si>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</si>
  <si>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</si>
  <si>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</si>
  <si>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</si>
  <si>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</si>
  <si>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</si>
  <si>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</si>
  <si>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</si>
  <si>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</si>
  <si>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</si>
  <si>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</si>
  <si>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</si>
  <si>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</si>
  <si>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</si>
  <si>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</si>
  <si>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</si>
  <si>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</si>
  <si>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</si>
  <si>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</si>
  <si>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</si>
  <si>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</si>
  <si>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</si>
  <si>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</si>
  <si>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</si>
  <si>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</si>
  <si>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</si>
  <si>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</si>
  <si>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</si>
  <si>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</si>
  <si>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</si>
  <si>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</si>
  <si>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</si>
  <si>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</si>
  <si>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</si>
  <si>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</si>
  <si>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</si>
  <si>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</si>
  <si>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</si>
  <si>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</si>
  <si>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</si>
  <si>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</si>
  <si>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</si>
  <si>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</si>
  <si>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</si>
  <si>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</si>
  <si>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</si>
  <si>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</si>
  <si>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</si>
  <si>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</si>
  <si>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</si>
  <si>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</si>
  <si>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</si>
  <si>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</si>
  <si>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</si>
  <si>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</si>
  <si>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</si>
  <si>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</si>
  <si>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</si>
  <si>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</si>
  <si>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</si>
  <si>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</si>
  <si>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</si>
  <si>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</si>
  <si>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</si>
  <si>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</si>
  <si>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</si>
  <si>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</si>
  <si>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</si>
  <si>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</si>
  <si>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</si>
  <si>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</si>
  <si>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</si>
  <si>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</si>
  <si>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</si>
  <si>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</si>
  <si>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</si>
  <si>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</si>
  <si>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</si>
  <si>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</si>
  <si>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</si>
  <si>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</si>
  <si>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</si>
  <si>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</si>
  <si>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</si>
  <si>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</si>
  <si>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</si>
  <si>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</si>
  <si>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</si>
  <si>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</si>
  <si>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</si>
  <si>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</si>
  <si>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</si>
  <si>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</si>
  <si>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</si>
  <si>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</si>
  <si>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</si>
  <si>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</si>
  <si>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</si>
  <si>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</si>
  <si>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</si>
  <si>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</si>
  <si>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</si>
  <si>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</si>
  <si>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</si>
  <si>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</si>
  <si>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</si>
  <si>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</si>
  <si>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</si>
  <si>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</si>
  <si>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</si>
  <si>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</si>
  <si>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</si>
  <si>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</si>
  <si>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</si>
  <si>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</si>
  <si>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</si>
  <si>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</si>
  <si>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</si>
  <si>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</si>
  <si>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</si>
  <si>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</si>
  <si>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</si>
  <si>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</si>
  <si>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</si>
  <si>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</si>
  <si>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</si>
  <si>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</si>
  <si>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</si>
  <si>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</si>
  <si>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</si>
  <si>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</si>
  <si>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</si>
  <si>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</si>
  <si>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</si>
  <si>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</si>
  <si>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</si>
  <si>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</si>
  <si>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</si>
  <si>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</si>
  <si>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</si>
  <si>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</si>
  <si>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</si>
  <si>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</si>
  <si>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</si>
  <si>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</si>
  <si>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</si>
  <si>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</si>
  <si>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</si>
  <si>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</si>
  <si>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</si>
  <si>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</si>
  <si>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</si>
  <si>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</si>
  <si>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</si>
  <si>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</si>
  <si>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</si>
  <si>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</si>
  <si>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</si>
  <si>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</si>
  <si>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</si>
  <si>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</si>
  <si>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</si>
  <si>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</si>
  <si>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</si>
  <si>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</si>
  <si>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</si>
  <si>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</si>
  <si>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</si>
  <si>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</si>
  <si>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</si>
  <si>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</si>
  <si>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</si>
  <si>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</si>
  <si>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</si>
  <si>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</si>
  <si>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</si>
  <si>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</si>
  <si>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</si>
  <si>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</si>
  <si>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</si>
  <si>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</si>
  <si>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</si>
  <si>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</si>
  <si>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</si>
  <si>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</si>
  <si>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</si>
  <si>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</si>
  <si>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</si>
  <si>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</si>
  <si>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</si>
  <si>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</si>
  <si>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</si>
  <si>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</si>
  <si>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</si>
  <si>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</si>
  <si>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</si>
  <si>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</si>
  <si>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</si>
  <si>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</si>
  <si>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</si>
  <si>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</si>
  <si>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</si>
  <si>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</si>
  <si>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</si>
  <si>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</si>
  <si>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</si>
  <si>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</si>
  <si>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</si>
  <si>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</si>
  <si>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</si>
  <si>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</si>
  <si>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</si>
  <si>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</si>
  <si>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</si>
  <si>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</si>
  <si>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</si>
  <si>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</si>
  <si>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</si>
  <si>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</si>
  <si>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</si>
  <si>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</si>
  <si>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</si>
  <si>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</si>
  <si>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</si>
  <si>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</si>
  <si>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</si>
  <si>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</si>
  <si>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</si>
  <si>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</si>
  <si>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</si>
  <si>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</si>
  <si>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</si>
  <si>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</si>
  <si>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</si>
  <si>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</si>
  <si>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</si>
  <si>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</si>
  <si>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</si>
  <si>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</si>
  <si>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</si>
  <si>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</si>
  <si>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</si>
  <si>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</si>
  <si>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</si>
  <si>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</si>
  <si>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</si>
  <si>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</si>
  <si>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</si>
  <si>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</si>
  <si>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</si>
  <si>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</si>
  <si>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</si>
  <si>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</si>
  <si>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</si>
  <si>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</si>
  <si>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</si>
  <si>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</si>
  <si>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</si>
  <si>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</si>
  <si>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</si>
  <si>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</si>
  <si>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</si>
  <si>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</si>
  <si>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</si>
  <si>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</si>
  <si>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</si>
  <si>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</si>
  <si>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</si>
  <si>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</si>
  <si>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</si>
  <si>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</si>
  <si>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</si>
  <si>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</si>
  <si>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</si>
  <si>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</si>
  <si>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</si>
  <si>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</si>
  <si>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</si>
  <si>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</si>
  <si>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</si>
  <si>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</si>
  <si>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</si>
  <si>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</si>
  <si>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</si>
  <si>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</si>
  <si>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</si>
  <si>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</si>
  <si>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</si>
  <si>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</si>
  <si>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</si>
  <si>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</si>
  <si>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</si>
  <si>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</si>
  <si>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</si>
  <si>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</si>
  <si>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</si>
  <si>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</si>
  <si>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</si>
  <si>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</si>
  <si>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</si>
  <si>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</si>
  <si>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</si>
  <si>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</si>
  <si>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</si>
  <si>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</si>
  <si>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</si>
  <si>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</si>
  <si>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</si>
  <si>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</si>
  <si>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</si>
  <si>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</si>
  <si>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</si>
  <si>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</si>
  <si>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</si>
  <si>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</si>
  <si>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</si>
  <si>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</si>
  <si>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</si>
  <si>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</si>
  <si>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</si>
  <si>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</si>
  <si>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</si>
  <si>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</si>
  <si>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</si>
  <si>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</si>
  <si>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</si>
  <si>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</si>
  <si>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</si>
  <si>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</si>
  <si>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</si>
  <si>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</si>
  <si>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</si>
  <si>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</si>
  <si>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</si>
  <si>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</si>
  <si>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</si>
  <si>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</si>
  <si>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</si>
  <si>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</si>
  <si>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</si>
  <si>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</si>
  <si>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</si>
  <si>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</si>
  <si>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</si>
  <si>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</si>
  <si>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</si>
  <si>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</si>
  <si>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</si>
  <si>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</si>
  <si>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</si>
  <si>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</si>
  <si>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</si>
  <si>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</si>
  <si>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</si>
  <si>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</si>
  <si>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</si>
  <si>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</si>
  <si>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</si>
  <si>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</si>
  <si>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</si>
  <si>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</si>
  <si>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</si>
  <si>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</si>
  <si>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</si>
  <si>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</si>
  <si>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</si>
  <si>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</si>
  <si>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</si>
  <si>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</si>
  <si>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</si>
  <si>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</si>
  <si>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</si>
  <si>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</si>
  <si>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</si>
  <si>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</si>
  <si>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</si>
  <si>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</si>
  <si>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</si>
  <si>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</si>
  <si>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</si>
  <si>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</si>
  <si>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</si>
  <si>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</si>
  <si>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</si>
  <si>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</si>
  <si>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</si>
  <si>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</si>
  <si>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</si>
  <si>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</si>
  <si>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</si>
  <si>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</si>
  <si>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</si>
  <si>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</si>
  <si>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</si>
  <si>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</si>
  <si>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</si>
  <si>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</si>
  <si>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</si>
  <si>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</si>
  <si>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</si>
  <si>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</si>
  <si>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</si>
  <si>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</si>
  <si>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</si>
  <si>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</si>
  <si>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</si>
  <si>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</si>
  <si>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</si>
  <si>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</si>
  <si>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</si>
  <si>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</si>
  <si>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</si>
  <si>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</si>
  <si>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</si>
  <si>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</si>
  <si>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</si>
  <si>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</si>
  <si>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</si>
  <si>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</si>
  <si>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</si>
  <si>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</si>
  <si>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</si>
  <si>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</si>
  <si>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</si>
  <si>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</si>
  <si>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</si>
  <si>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</si>
  <si>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</si>
  <si>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</si>
  <si>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</si>
  <si>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</si>
  <si>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</si>
  <si>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</si>
  <si>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</si>
  <si>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</si>
  <si>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</si>
  <si>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</si>
  <si>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</si>
  <si>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</si>
  <si>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</si>
  <si>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</si>
  <si>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</si>
  <si>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</si>
  <si>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</si>
  <si>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</si>
  <si>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</si>
  <si>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</si>
  <si>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</si>
  <si>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</si>
  <si>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</si>
  <si>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</si>
  <si>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</si>
  <si>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</si>
  <si>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</si>
  <si>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</si>
  <si>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</si>
  <si>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</si>
  <si>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</si>
  <si>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</si>
  <si>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</si>
  <si>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</si>
  <si>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</si>
  <si>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</si>
  <si>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</si>
  <si>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</si>
  <si>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</si>
  <si>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</si>
  <si>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</si>
  <si>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</si>
  <si>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</si>
  <si>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</si>
  <si>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</si>
  <si>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</si>
  <si>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</si>
  <si>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</si>
  <si>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</si>
  <si>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</si>
  <si>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</si>
  <si>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</si>
  <si>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</si>
  <si>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</si>
  <si>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</si>
  <si>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</si>
  <si>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</si>
  <si>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</si>
  <si>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</si>
  <si>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</si>
  <si>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</si>
  <si>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</si>
  <si>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</si>
  <si>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</si>
  <si>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</si>
  <si>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</si>
  <si>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</si>
  <si>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</si>
  <si>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</si>
  <si>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</si>
  <si>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</si>
  <si>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</si>
  <si>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</si>
  <si>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</si>
  <si>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</si>
  <si>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</si>
  <si>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</si>
  <si>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</si>
  <si>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</si>
  <si>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</si>
  <si>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</si>
  <si>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</si>
  <si>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</si>
  <si>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</si>
  <si>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</si>
  <si>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</si>
  <si>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</si>
  <si>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</si>
  <si>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</si>
  <si>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</si>
  <si>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</si>
  <si>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</si>
  <si>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</si>
  <si>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</si>
  <si>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</si>
  <si>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</si>
  <si>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</si>
  <si>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</si>
  <si>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</si>
  <si>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</si>
  <si>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</si>
  <si>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</si>
  <si>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</si>
  <si>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</si>
  <si>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</si>
  <si>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</si>
  <si>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</si>
  <si>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</si>
  <si>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</si>
  <si>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</si>
  <si>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</si>
  <si>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</si>
  <si>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</si>
  <si>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</si>
  <si>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</si>
  <si>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</si>
  <si>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</si>
  <si>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</si>
  <si>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</si>
  <si>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</si>
  <si>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</si>
  <si>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</si>
  <si>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</si>
  <si>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</si>
  <si>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</si>
  <si>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</si>
  <si>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</si>
  <si>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</si>
  <si>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</si>
  <si>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</si>
  <si>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</si>
  <si>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</si>
  <si>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</si>
  <si>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</si>
  <si>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</si>
  <si>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</si>
  <si>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</si>
  <si>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</si>
  <si>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</si>
  <si>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</si>
  <si>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</si>
  <si>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</si>
  <si>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</si>
  <si>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</si>
  <si>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</si>
  <si>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</si>
  <si>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</si>
  <si>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</si>
  <si>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</si>
  <si>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</si>
  <si>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</si>
  <si>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</si>
  <si>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</si>
  <si>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</si>
  <si>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</si>
  <si>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</si>
  <si>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</si>
  <si>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</si>
  <si>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</si>
  <si>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</si>
  <si>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</si>
  <si>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</si>
  <si>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</si>
  <si>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</si>
  <si>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</si>
  <si>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</si>
  <si>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</si>
  <si>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</si>
  <si>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</si>
  <si>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</si>
  <si>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</si>
  <si>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</si>
  <si>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</si>
  <si>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</si>
  <si>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</si>
  <si>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</si>
  <si>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</si>
  <si>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</si>
  <si>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</si>
  <si>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</si>
  <si>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</si>
  <si>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</si>
  <si>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</si>
  <si>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</si>
  <si>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</si>
  <si>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</si>
  <si>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</si>
  <si>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</si>
  <si>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</si>
  <si>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</si>
  <si>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</si>
  <si>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</si>
  <si>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</si>
  <si>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</si>
  <si>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</si>
  <si>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</si>
  <si>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</si>
  <si>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</si>
  <si>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</si>
  <si>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</si>
  <si>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</si>
  <si>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</si>
  <si>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</si>
  <si>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</si>
  <si>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</si>
  <si>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</si>
  <si>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</si>
  <si>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</si>
  <si>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</si>
  <si>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</si>
  <si>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</si>
  <si>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</si>
  <si>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</si>
  <si>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</si>
  <si>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</si>
  <si>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</si>
  <si>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</si>
  <si>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</si>
  <si>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</si>
  <si>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</si>
  <si>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</si>
  <si>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</si>
  <si>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</si>
  <si>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</si>
  <si>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</si>
  <si>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</si>
  <si>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</si>
  <si>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</si>
  <si>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</si>
  <si>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</si>
  <si>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</si>
  <si>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</si>
  <si>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</si>
  <si>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</si>
  <si>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</si>
  <si>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</si>
  <si>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</si>
  <si>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</si>
  <si>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</si>
  <si>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</si>
  <si>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</si>
  <si>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</si>
  <si>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</si>
  <si>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</si>
  <si>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</si>
  <si>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</si>
  <si>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</si>
  <si>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</si>
  <si>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</si>
  <si>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</si>
  <si>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</si>
  <si>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</si>
  <si>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</si>
  <si>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</si>
  <si>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</si>
  <si>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</si>
  <si>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</si>
  <si>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</si>
  <si>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</si>
  <si>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</si>
  <si>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</si>
  <si>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</si>
  <si>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</si>
  <si>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</si>
  <si>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</si>
  <si>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</si>
  <si>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</si>
  <si>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</si>
  <si>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</si>
  <si>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</si>
  <si>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</si>
  <si>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</si>
  <si>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</si>
  <si>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</si>
  <si>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</si>
  <si>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</si>
  <si>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</si>
  <si>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</si>
  <si>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</si>
  <si>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</si>
  <si>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</si>
  <si>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</si>
  <si>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</si>
  <si>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</si>
  <si>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</si>
  <si>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</si>
  <si>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</si>
  <si>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</si>
  <si>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</si>
  <si>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</si>
  <si>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</si>
  <si>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</si>
  <si>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</si>
  <si>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</si>
  <si>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</si>
  <si>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</si>
  <si>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</si>
  <si>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</si>
  <si>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</si>
  <si>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</si>
  <si>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</si>
  <si>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</si>
  <si>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</si>
  <si>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</si>
  <si>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</si>
  <si>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</si>
  <si>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</si>
  <si>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</si>
  <si>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</si>
  <si>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</si>
  <si>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</si>
  <si>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</si>
  <si>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</si>
  <si>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</si>
  <si>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</si>
  <si>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</si>
  <si>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</si>
  <si>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</si>
  <si>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</si>
  <si>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</si>
  <si>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</si>
  <si>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</si>
  <si>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</si>
  <si>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</si>
  <si>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</si>
  <si>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</si>
  <si>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</si>
  <si>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</si>
  <si>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</si>
  <si>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</si>
  <si>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</si>
  <si>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</si>
  <si>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</si>
  <si>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</si>
  <si>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</si>
  <si>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</si>
  <si>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</si>
  <si>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</si>
  <si>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</si>
  <si>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</si>
  <si>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</si>
  <si>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</si>
  <si>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</si>
  <si>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</si>
  <si>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</si>
  <si>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</si>
  <si>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</si>
  <si>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</si>
  <si>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</si>
  <si>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</si>
  <si>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</si>
  <si>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</si>
  <si>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</si>
  <si>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</si>
  <si>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</si>
  <si>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</si>
  <si>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</si>
  <si>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</si>
  <si>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</si>
  <si>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</si>
  <si>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</si>
  <si>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</si>
  <si>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</si>
  <si>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</si>
  <si>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</si>
  <si>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</si>
  <si>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</si>
  <si>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</si>
  <si>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</si>
  <si>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</si>
  <si>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</si>
  <si>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</si>
  <si>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</si>
  <si>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</si>
  <si>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</si>
  <si>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</si>
  <si>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</si>
  <si>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</si>
  <si>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</si>
  <si>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</si>
  <si>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</si>
  <si>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</si>
  <si>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</si>
  <si>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</si>
  <si>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</si>
  <si>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</si>
  <si>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</si>
  <si>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</si>
  <si>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</si>
  <si>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</si>
  <si>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</si>
  <si>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</si>
  <si>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</si>
  <si>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</si>
  <si>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</si>
  <si>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</si>
  <si>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</si>
  <si>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</si>
  <si>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</si>
  <si>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</si>
  <si>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</si>
  <si>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</si>
  <si>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</si>
  <si>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</si>
  <si>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</si>
  <si>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</si>
  <si>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</si>
  <si>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</si>
  <si>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</si>
  <si>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</si>
  <si>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</si>
  <si>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</si>
  <si>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</si>
  <si>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</si>
  <si>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</si>
  <si>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</si>
  <si>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</si>
  <si>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</si>
  <si>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</si>
  <si>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</si>
  <si>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</si>
  <si>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</si>
  <si>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</si>
  <si>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</si>
  <si>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</si>
  <si>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</si>
  <si>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</si>
  <si>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</si>
  <si>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</si>
  <si>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</si>
  <si>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</si>
  <si>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</si>
  <si>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</si>
  <si>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</si>
  <si>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</si>
  <si>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</si>
  <si>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</si>
  <si>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</si>
  <si>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</si>
  <si>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</si>
  <si>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</si>
  <si>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</si>
  <si>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</si>
  <si>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</si>
  <si>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</si>
  <si>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</si>
  <si>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</si>
  <si>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</si>
  <si>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</si>
  <si>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</si>
  <si>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</si>
  <si>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</si>
  <si>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</si>
  <si>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</si>
  <si>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</si>
  <si>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</si>
  <si>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</si>
  <si>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</si>
  <si>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</si>
  <si>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</si>
  <si>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</si>
  <si>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</si>
  <si>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</si>
  <si>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</si>
  <si>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</si>
  <si>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</si>
  <si>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</si>
  <si>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</si>
  <si>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</si>
  <si>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</si>
  <si>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</si>
  <si>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</si>
  <si>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</si>
  <si>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</si>
  <si>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</si>
  <si>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</si>
  <si>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</si>
  <si>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</si>
  <si>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</si>
  <si>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</si>
  <si>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</si>
  <si>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</si>
  <si>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</si>
  <si>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</si>
  <si>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</si>
  <si>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</si>
  <si>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</si>
  <si>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</si>
  <si>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</si>
  <si>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</si>
  <si>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</si>
  <si>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</si>
  <si>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</si>
  <si>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</si>
  <si>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</si>
  <si>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</si>
  <si>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</si>
  <si>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</si>
  <si>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</si>
  <si>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</si>
  <si>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</si>
  <si>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</si>
  <si>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</si>
  <si>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</si>
  <si>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</si>
  <si>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</si>
  <si>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</si>
  <si>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</si>
  <si>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</si>
  <si>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</si>
  <si>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</si>
  <si>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</si>
  <si>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</si>
  <si>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</si>
  <si>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</si>
  <si>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</si>
  <si>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</si>
  <si>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</si>
  <si>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</si>
  <si>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</si>
  <si>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</si>
  <si>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</si>
  <si>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</si>
  <si>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</si>
  <si>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</si>
  <si>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</si>
  <si>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</si>
  <si>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</si>
  <si>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</si>
  <si>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</si>
  <si>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</si>
  <si>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</si>
  <si>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</si>
  <si>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</si>
  <si>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</si>
  <si>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</si>
  <si>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</si>
  <si>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</si>
  <si>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</si>
  <si>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</si>
  <si>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</si>
  <si>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</si>
  <si>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</si>
  <si>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</si>
  <si>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</si>
  <si>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</si>
  <si>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</si>
  <si>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</si>
  <si>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</si>
  <si>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</si>
  <si>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</si>
  <si>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</si>
  <si>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</si>
  <si>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</si>
  <si>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</si>
  <si>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</si>
  <si>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</si>
  <si>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</si>
  <si>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</si>
  <si>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</si>
  <si>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</si>
  <si>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</si>
  <si>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</si>
  <si>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</si>
  <si>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</si>
  <si>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</si>
  <si>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</si>
  <si>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</si>
  <si>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</si>
  <si>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</si>
  <si>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</si>
  <si>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</si>
  <si>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</si>
  <si>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</si>
  <si>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</si>
  <si>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</si>
  <si>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</si>
  <si>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</si>
  <si>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</si>
  <si>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</si>
  <si>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</si>
  <si>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</si>
  <si>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</si>
  <si>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</si>
  <si>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</si>
  <si>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</si>
  <si>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</si>
  <si>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</si>
  <si>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</si>
  <si>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</si>
  <si>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</si>
  <si>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</si>
  <si>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</si>
  <si>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</si>
  <si>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</si>
  <si>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</si>
  <si>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</si>
  <si>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</si>
  <si>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</si>
  <si>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</si>
  <si>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</si>
  <si>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</si>
  <si>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</si>
  <si>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</si>
  <si>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</si>
  <si>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</si>
  <si>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</si>
  <si>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</si>
  <si>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</si>
  <si>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</si>
  <si>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</si>
  <si>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</si>
  <si>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</si>
  <si>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</si>
  <si>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</si>
  <si>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</si>
  <si>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</si>
  <si>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</si>
  <si>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</si>
  <si>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</si>
  <si>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</si>
  <si>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</si>
  <si>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</si>
  <si>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</si>
  <si>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</si>
  <si>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</si>
  <si>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</si>
  <si>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</si>
  <si>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</si>
  <si>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</si>
  <si>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</si>
  <si>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</si>
  <si>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</si>
  <si>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</si>
  <si>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</si>
  <si>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</si>
  <si>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</si>
  <si>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</si>
  <si>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</si>
  <si>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</si>
  <si>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</si>
  <si>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</si>
  <si>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</si>
  <si>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</si>
  <si>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</si>
  <si>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</si>
  <si>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</si>
  <si>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</si>
  <si>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</si>
  <si>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</si>
  <si>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</si>
  <si>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</si>
  <si>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</si>
  <si>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</si>
  <si>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</si>
  <si>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</si>
  <si>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</si>
  <si>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</si>
  <si>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</si>
  <si>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</si>
  <si>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</si>
  <si>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</si>
  <si>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</si>
  <si>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</si>
  <si>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</si>
  <si>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</si>
  <si>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</si>
  <si>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</si>
  <si>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</si>
  <si>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</si>
  <si>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</si>
  <si>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</si>
  <si>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</si>
  <si>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</si>
  <si>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</si>
  <si>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</si>
  <si>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</si>
  <si>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</si>
  <si>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</si>
  <si>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</si>
  <si>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</si>
  <si>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</si>
  <si>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</si>
  <si>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</si>
  <si>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</si>
  <si>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</si>
  <si>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</si>
  <si>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</si>
  <si>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</si>
  <si>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</si>
  <si>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</si>
  <si>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</si>
  <si>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</si>
  <si>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</si>
  <si>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</si>
  <si>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</si>
  <si>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</si>
  <si>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</si>
  <si>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</si>
  <si>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</si>
  <si>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</si>
  <si>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</si>
  <si>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</si>
  <si>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</si>
  <si>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</si>
  <si>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</si>
  <si>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</si>
  <si>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</si>
  <si>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</si>
  <si>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</si>
  <si>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</si>
  <si>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</si>
  <si>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</si>
  <si>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</si>
  <si>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</si>
  <si>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</si>
  <si>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</si>
  <si>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</si>
  <si>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</si>
  <si>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</si>
  <si>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</si>
  <si>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</si>
  <si>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</si>
  <si>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</si>
  <si>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</si>
  <si>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</si>
  <si>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</si>
  <si>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</si>
  <si>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</si>
  <si>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</si>
  <si>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</si>
  <si>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</si>
  <si>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</si>
  <si>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</si>
  <si>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</si>
  <si>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</si>
  <si>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</si>
  <si>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</si>
  <si>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</si>
  <si>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</si>
  <si>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</si>
  <si>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</si>
  <si>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</si>
  <si>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</si>
  <si>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</si>
  <si>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</si>
  <si>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</si>
  <si>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</si>
  <si>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</si>
  <si>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</si>
  <si>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</si>
  <si>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</si>
  <si>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</si>
  <si>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</si>
  <si>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</si>
  <si>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</si>
  <si>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</si>
  <si>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</si>
  <si>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</si>
  <si>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</si>
  <si>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</si>
  <si>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</si>
  <si>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</si>
  <si>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</si>
  <si>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</si>
  <si>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</si>
  <si>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</si>
  <si>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</si>
  <si>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</si>
  <si>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</si>
  <si>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</si>
  <si>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</si>
  <si>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</si>
  <si>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</si>
  <si>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</si>
  <si>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</si>
  <si>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</si>
  <si>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</si>
  <si>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</si>
  <si>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</si>
  <si>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</si>
  <si>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</si>
  <si>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</si>
  <si>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</si>
  <si>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</si>
  <si>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</si>
  <si>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</si>
  <si>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</si>
  <si>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</si>
  <si>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</si>
  <si>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</si>
  <si>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</si>
  <si>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</si>
  <si>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</si>
  <si>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</si>
  <si>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</si>
  <si>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</si>
  <si>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</si>
  <si>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</si>
  <si>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</si>
  <si>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</si>
  <si>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</si>
  <si>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</si>
  <si>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</si>
  <si>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</si>
  <si>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</si>
  <si>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</si>
  <si>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</si>
  <si>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</si>
  <si>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</si>
  <si>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</si>
  <si>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</si>
  <si>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</si>
  <si>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</si>
  <si>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</si>
  <si>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</si>
  <si>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</si>
  <si>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</si>
  <si>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</si>
  <si>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</si>
  <si>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</si>
  <si>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</si>
  <si>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</si>
  <si>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</si>
  <si>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</si>
  <si>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</si>
  <si>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</si>
  <si>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</si>
  <si>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</si>
  <si>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</si>
  <si>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</si>
  <si>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</si>
  <si>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</si>
  <si>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</si>
  <si>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</si>
  <si>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</si>
  <si>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</si>
  <si>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</si>
  <si>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</si>
  <si>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</si>
  <si>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</si>
  <si>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</si>
  <si>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</si>
  <si>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</si>
  <si>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</si>
  <si>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</si>
  <si>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</si>
  <si>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</si>
  <si>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</si>
  <si>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</si>
  <si>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</si>
  <si>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</si>
  <si>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</si>
  <si>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</si>
  <si>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</si>
  <si>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</si>
  <si>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</si>
  <si>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</si>
  <si>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</si>
  <si>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</si>
  <si>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</si>
  <si>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</si>
  <si>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</si>
  <si>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</si>
  <si>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</si>
  <si>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</si>
  <si>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</si>
  <si>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</si>
  <si>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</si>
  <si>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</si>
  <si>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</si>
  <si>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</si>
  <si>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</si>
  <si>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</si>
  <si>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</si>
  <si>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</si>
  <si>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</si>
  <si>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</si>
  <si>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</si>
  <si>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</si>
  <si>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</si>
  <si>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</si>
  <si>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</si>
  <si>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</si>
  <si>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</si>
  <si>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</si>
  <si>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</si>
  <si>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</si>
  <si>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</si>
  <si>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</si>
  <si>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</si>
  <si>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</si>
  <si>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</si>
  <si>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</si>
  <si>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</si>
  <si>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</si>
  <si>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</si>
  <si>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</si>
  <si>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</si>
  <si>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</si>
  <si>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</si>
  <si>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</si>
  <si>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</si>
  <si>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</si>
  <si>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</si>
  <si>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</si>
  <si>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</si>
  <si>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</si>
  <si>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</si>
  <si>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</si>
  <si>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</si>
  <si>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</si>
  <si>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</si>
  <si>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</si>
  <si>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</si>
  <si>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</si>
  <si>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</si>
  <si>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</si>
  <si>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</si>
  <si>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</si>
  <si>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</si>
  <si>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</si>
  <si>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</si>
  <si>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</si>
  <si>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</si>
  <si>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</si>
  <si>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</si>
  <si>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</si>
  <si>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</si>
  <si>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</si>
  <si>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</si>
  <si>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</si>
  <si>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</si>
  <si>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</si>
  <si>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</si>
  <si>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</si>
  <si>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</si>
  <si>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</si>
  <si>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</si>
  <si>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</si>
  <si>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</si>
  <si>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</si>
  <si>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</si>
  <si>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</si>
  <si>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</si>
  <si>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</si>
  <si>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</si>
  <si>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</si>
  <si>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</si>
  <si>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</si>
  <si>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</si>
  <si>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</si>
  <si>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</si>
  <si>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</si>
  <si>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</si>
  <si>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</si>
  <si>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</si>
  <si>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</si>
  <si>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</si>
  <si>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</si>
  <si>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</si>
  <si>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</si>
  <si>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</si>
  <si>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</si>
  <si>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</si>
  <si>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</si>
  <si>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</si>
  <si>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</si>
  <si>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</si>
  <si>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</si>
  <si>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</si>
  <si>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</si>
  <si>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</si>
  <si>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</si>
  <si>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</si>
  <si>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</si>
  <si>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</si>
  <si>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</si>
  <si>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</si>
  <si>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</si>
  <si>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</si>
  <si>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</si>
  <si>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</si>
  <si>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</si>
  <si>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</si>
  <si>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</si>
  <si>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</si>
  <si>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</si>
  <si>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</si>
  <si>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</si>
  <si>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</si>
  <si>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</si>
  <si>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</si>
  <si>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</si>
  <si>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</si>
  <si>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</si>
  <si>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</si>
  <si>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</si>
  <si>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</si>
  <si>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</si>
  <si>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</si>
  <si>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</si>
  <si>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</si>
  <si>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</si>
  <si>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</si>
  <si>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</si>
  <si>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</si>
  <si>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</si>
  <si>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</si>
  <si>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</si>
  <si>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</si>
  <si>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</si>
  <si>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</si>
  <si>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</si>
  <si>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</si>
  <si>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</si>
  <si>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</si>
  <si>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</si>
  <si>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</si>
  <si>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</si>
  <si>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</si>
  <si>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</si>
  <si>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</si>
  <si>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</si>
  <si>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</si>
  <si>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</si>
  <si>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</si>
  <si>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</si>
  <si>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</si>
  <si>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</si>
  <si>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</si>
  <si>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</si>
  <si>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</si>
  <si>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</si>
  <si>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</si>
  <si>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</si>
  <si>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</si>
  <si>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</si>
  <si>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</si>
  <si>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</si>
  <si>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</si>
  <si>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</si>
  <si>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</si>
  <si>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</si>
  <si>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</si>
  <si>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</si>
  <si>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</si>
  <si>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</si>
  <si>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</si>
  <si>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</si>
  <si>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</si>
  <si>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</si>
  <si>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</si>
  <si>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</si>
  <si>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</si>
  <si>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</si>
  <si>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</si>
  <si>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</si>
  <si>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</si>
  <si>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</si>
  <si>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</si>
  <si>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</si>
  <si>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</si>
  <si>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</si>
  <si>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</si>
  <si>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</si>
  <si>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</si>
  <si>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</si>
  <si>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</si>
  <si>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</si>
  <si>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</si>
  <si>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</si>
  <si>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</si>
  <si>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</si>
  <si>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</si>
  <si>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</si>
  <si>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</si>
  <si>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</si>
  <si>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</si>
  <si>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</si>
  <si>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</si>
  <si>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</si>
  <si>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</si>
  <si>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</si>
  <si>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</si>
  <si>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</si>
  <si>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</si>
  <si>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</si>
  <si>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</si>
  <si>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</si>
  <si>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</si>
  <si>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</si>
  <si>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</si>
  <si>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</si>
  <si>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</si>
  <si>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</si>
  <si>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</si>
  <si>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</si>
  <si>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</si>
  <si>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</si>
  <si>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</si>
  <si>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</si>
  <si>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</si>
  <si>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</si>
  <si>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</si>
  <si>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</si>
  <si>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</si>
  <si>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</si>
  <si>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</si>
  <si>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</si>
  <si>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</si>
  <si>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</si>
  <si>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</si>
  <si>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</si>
  <si>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</si>
  <si>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</si>
  <si>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</si>
  <si>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</si>
  <si>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</si>
  <si>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</si>
  <si>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</si>
  <si>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</si>
  <si>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</si>
  <si>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</si>
  <si>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</si>
  <si>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</si>
  <si>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</si>
  <si>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</si>
  <si>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</si>
  <si>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</si>
  <si>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</si>
  <si>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</si>
  <si>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</si>
  <si>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</si>
  <si>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</si>
  <si>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</si>
  <si>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</si>
  <si>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</si>
  <si>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</si>
  <si>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</si>
  <si>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</si>
  <si>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</si>
  <si>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</si>
  <si>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</si>
  <si>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</si>
  <si>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</si>
  <si>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</si>
  <si>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</si>
  <si>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</si>
  <si>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</si>
  <si>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</si>
  <si>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</si>
  <si>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</si>
  <si>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</si>
  <si>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</si>
  <si>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</si>
  <si>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</si>
  <si>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</si>
  <si>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</si>
  <si>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</si>
  <si>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</si>
  <si>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</si>
  <si>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</si>
  <si>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</si>
  <si>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</si>
  <si>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</si>
  <si>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</si>
  <si>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</si>
  <si>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</si>
  <si>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</si>
  <si>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</si>
  <si>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</si>
  <si>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</si>
  <si>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</si>
  <si>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</si>
  <si>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</si>
  <si>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</si>
  <si>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</si>
  <si>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</si>
  <si>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</si>
  <si>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</si>
  <si>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</si>
  <si>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</si>
  <si>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</si>
  <si>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</si>
  <si>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</si>
  <si>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</si>
  <si>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</si>
  <si>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</si>
  <si>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</si>
  <si>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</si>
  <si>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</si>
  <si>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</si>
  <si>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</si>
  <si>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</si>
  <si>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</si>
  <si>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</si>
  <si>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</si>
  <si>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</si>
  <si>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</si>
  <si>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</si>
  <si>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</si>
  <si>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</si>
  <si>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</si>
  <si>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</si>
  <si>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</si>
  <si>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</si>
  <si>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</si>
  <si>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</si>
  <si>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</si>
  <si>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</si>
  <si>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</si>
  <si>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</si>
  <si>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</si>
  <si>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</si>
  <si>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</si>
  <si>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</si>
  <si>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</si>
  <si>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</si>
  <si>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</si>
  <si>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</si>
  <si>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</si>
  <si>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</si>
  <si>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</si>
  <si>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</si>
  <si>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</si>
  <si>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</si>
  <si>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</si>
  <si>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</si>
  <si>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</si>
  <si>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</si>
  <si>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</si>
  <si>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</si>
  <si>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</si>
  <si>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</si>
  <si>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</si>
  <si>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</si>
  <si>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</si>
  <si>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</si>
  <si>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</si>
  <si>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</si>
  <si>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</si>
  <si>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</si>
  <si>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</si>
  <si>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</si>
  <si>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</si>
  <si>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</si>
  <si>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</si>
  <si>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</si>
  <si>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</si>
  <si>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</si>
  <si>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</si>
  <si>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</si>
  <si>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</si>
  <si>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</si>
  <si>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</si>
  <si>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</si>
  <si>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</si>
  <si>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</si>
  <si>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</si>
  <si>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</si>
  <si>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</si>
  <si>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</si>
  <si>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</si>
  <si>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</si>
  <si>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</si>
  <si>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</si>
  <si>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</si>
  <si>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</si>
  <si>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</si>
  <si>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</si>
  <si>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</si>
  <si>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</si>
  <si>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</si>
  <si>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</si>
  <si>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</si>
  <si>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</si>
  <si>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</si>
  <si>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</si>
  <si>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</si>
  <si>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</si>
  <si>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</si>
  <si>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</si>
  <si>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</si>
  <si>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</si>
  <si>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</si>
  <si>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</si>
  <si>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</si>
  <si>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</si>
  <si>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</si>
  <si>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</si>
  <si>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</si>
  <si>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</si>
  <si>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</si>
  <si>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</si>
  <si>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</si>
  <si>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</si>
  <si>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</si>
  <si>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</si>
  <si>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</si>
  <si>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</si>
  <si>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</si>
  <si>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</si>
  <si>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</si>
  <si>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</si>
  <si>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</si>
  <si>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</si>
  <si>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</si>
  <si>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</si>
  <si>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</si>
  <si>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</si>
  <si>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</si>
  <si>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</si>
  <si>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</si>
  <si>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</si>
  <si>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</si>
  <si>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</si>
  <si>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</si>
  <si>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</si>
  <si>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</si>
  <si>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</si>
  <si>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</si>
  <si>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</si>
  <si>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</si>
  <si>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</si>
  <si>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</si>
  <si>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</si>
  <si>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</si>
  <si>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</si>
  <si>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</si>
  <si>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</si>
  <si>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</si>
  <si>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</si>
  <si>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</si>
  <si>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</si>
  <si>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</si>
  <si>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</si>
  <si>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</si>
  <si>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</si>
  <si>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</si>
  <si>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</si>
  <si>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</si>
  <si>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</si>
  <si>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</si>
  <si>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</si>
  <si>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</si>
  <si>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</si>
  <si>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</si>
  <si>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</si>
  <si>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</si>
  <si>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</si>
  <si>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</si>
  <si>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</si>
  <si>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</si>
  <si>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</si>
  <si>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</si>
  <si>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</si>
  <si>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</si>
  <si>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</si>
  <si>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</si>
  <si>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</si>
  <si>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</si>
  <si>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</si>
  <si>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</si>
  <si>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</si>
  <si>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</si>
  <si>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</si>
  <si>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</si>
  <si>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</si>
  <si>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</si>
  <si>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</si>
  <si>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</si>
  <si>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</si>
  <si>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</si>
  <si>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</si>
  <si>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</si>
  <si>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</si>
  <si>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</si>
  <si>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</si>
  <si>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</si>
  <si>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</si>
  <si>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</si>
  <si>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</si>
  <si>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</si>
  <si>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</si>
  <si>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</si>
  <si>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</si>
  <si>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</si>
  <si>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</si>
  <si>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</si>
  <si>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</si>
  <si>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</si>
  <si>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</si>
  <si>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</si>
  <si>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</si>
  <si>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</si>
  <si>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</si>
  <si>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</si>
  <si>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</si>
  <si>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</si>
  <si>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</si>
  <si>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</si>
  <si>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</si>
  <si>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</si>
  <si>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</si>
  <si>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</si>
  <si>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</si>
  <si>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</si>
  <si>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</si>
  <si>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</si>
  <si>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</si>
  <si>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</si>
  <si>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</si>
  <si>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</si>
  <si>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</si>
  <si>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</si>
  <si>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</si>
  <si>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</si>
  <si>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</si>
  <si>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</si>
  <si>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</si>
  <si>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</si>
  <si>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</si>
  <si>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</si>
  <si>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</si>
  <si>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</si>
  <si>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</si>
  <si>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</si>
  <si>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</si>
  <si>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</si>
  <si>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</si>
  <si>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</si>
  <si>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</si>
  <si>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</si>
  <si>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</si>
  <si>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</si>
  <si>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</si>
  <si>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</si>
  <si>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</si>
  <si>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</si>
  <si>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</si>
  <si>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</si>
  <si>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</si>
  <si>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</si>
  <si>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</si>
  <si>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</si>
  <si>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</si>
  <si>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</si>
  <si>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</si>
  <si>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</si>
  <si>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</si>
  <si>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</si>
  <si>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</si>
  <si>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</si>
  <si>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</si>
  <si>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</si>
  <si>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</si>
  <si>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</si>
  <si>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</si>
  <si>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</si>
  <si>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</si>
  <si>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</si>
  <si>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</si>
  <si>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</si>
  <si>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</si>
  <si>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</si>
  <si>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</si>
  <si>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</si>
  <si>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</si>
  <si>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</si>
  <si>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</si>
  <si>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</si>
  <si>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</si>
  <si>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</si>
  <si>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</si>
  <si>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</si>
  <si>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</si>
  <si>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</si>
  <si>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</si>
  <si>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</si>
  <si>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</si>
  <si>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</si>
  <si>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</si>
  <si>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</si>
  <si>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</si>
  <si>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</si>
  <si>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</si>
  <si>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</si>
  <si>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</si>
  <si>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</si>
  <si>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</si>
  <si>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</si>
  <si>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</si>
  <si>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</si>
  <si>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</si>
  <si>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</si>
  <si>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</si>
  <si>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</si>
  <si>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</si>
  <si>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</si>
  <si>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</si>
  <si>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</si>
  <si>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</si>
  <si>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</si>
  <si>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</si>
  <si>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</si>
  <si>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</si>
  <si>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</si>
  <si>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</si>
  <si>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</si>
  <si>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</si>
  <si>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</si>
  <si>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</si>
  <si>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</si>
  <si>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</si>
  <si>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</si>
  <si>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</si>
  <si>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</si>
  <si>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</si>
  <si>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</si>
  <si>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</si>
  <si>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</si>
  <si>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</si>
  <si>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</si>
  <si>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</si>
  <si>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</si>
  <si>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</si>
  <si>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</si>
  <si>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</si>
  <si>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</si>
  <si>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</si>
  <si>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</si>
  <si>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</si>
  <si>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</si>
  <si>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</si>
  <si>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</si>
  <si>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</si>
  <si>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</si>
  <si>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</si>
  <si>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</si>
  <si>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</si>
  <si>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</si>
  <si>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</si>
  <si>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</si>
  <si>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</si>
  <si>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</si>
  <si>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</si>
  <si>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</si>
  <si>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</si>
  <si>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</si>
  <si>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</si>
  <si>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</si>
  <si>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</si>
  <si>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</si>
  <si>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</si>
  <si>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</si>
  <si>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</si>
  <si>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</si>
  <si>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</si>
  <si>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</si>
  <si>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</si>
  <si>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</si>
  <si>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</si>
  <si>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</si>
  <si>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</si>
  <si>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</si>
  <si>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</si>
  <si>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</si>
  <si>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</si>
  <si>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</si>
  <si>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</si>
  <si>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</si>
  <si>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</si>
  <si>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</si>
  <si>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</si>
  <si>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</si>
  <si>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</si>
  <si>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</si>
  <si>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</si>
  <si>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</si>
  <si>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</si>
  <si>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</si>
  <si>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</si>
  <si>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</si>
  <si>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</si>
  <si>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</si>
  <si>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</si>
  <si>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</si>
  <si>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</si>
  <si>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</si>
  <si>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</si>
  <si>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</si>
  <si>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</si>
  <si>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</si>
  <si>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</si>
  <si>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</si>
  <si>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</si>
  <si>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</si>
  <si>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</si>
  <si>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</si>
  <si>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</si>
  <si>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</si>
  <si>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</si>
  <si>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</si>
  <si>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</si>
  <si>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</si>
  <si>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</si>
  <si>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</si>
  <si>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</si>
  <si>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</si>
  <si>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</si>
  <si>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</si>
  <si>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</si>
  <si>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</si>
  <si>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</si>
  <si>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</si>
  <si>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</si>
  <si>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</si>
  <si>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</si>
  <si>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</si>
  <si>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</si>
  <si>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</si>
  <si>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</si>
  <si>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</si>
  <si>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</si>
  <si>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</si>
  <si>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</si>
  <si>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</si>
  <si>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</si>
  <si>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</si>
  <si>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</si>
  <si>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</si>
  <si>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</si>
  <si>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</si>
  <si>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</si>
  <si>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</si>
  <si>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</si>
  <si>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</si>
  <si>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</si>
  <si>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</si>
  <si>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</si>
  <si>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</si>
  <si>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</si>
  <si>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</si>
  <si>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</si>
  <si>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</si>
  <si>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</si>
  <si>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</si>
  <si>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</si>
  <si>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</si>
  <si>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</si>
  <si>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</si>
  <si>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</si>
  <si>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</si>
  <si>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</si>
  <si>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</si>
  <si>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</si>
  <si>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</si>
  <si>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</si>
  <si>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</si>
  <si>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</si>
  <si>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</si>
  <si>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</si>
  <si>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</si>
  <si>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</si>
  <si>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</si>
  <si>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</si>
  <si>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</si>
  <si>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</si>
  <si>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</si>
  <si>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</si>
  <si>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</si>
  <si>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</si>
  <si>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</si>
  <si>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</si>
  <si>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</si>
  <si>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</si>
  <si>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</si>
  <si>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</si>
  <si>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</si>
  <si>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</si>
  <si>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</si>
  <si>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</si>
  <si>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</si>
  <si>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</si>
  <si>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</si>
  <si>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</si>
  <si>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</si>
  <si>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</si>
  <si>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</si>
  <si>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</si>
  <si>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</si>
  <si>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</si>
  <si>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</si>
  <si>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</si>
  <si>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</si>
  <si>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</si>
  <si>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</si>
  <si>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</si>
  <si>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</si>
  <si>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</si>
  <si>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</si>
  <si>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</si>
  <si>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</si>
  <si>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</si>
  <si>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</si>
  <si>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</si>
  <si>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</si>
  <si>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</si>
  <si>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</si>
  <si>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</si>
  <si>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</si>
  <si>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</si>
  <si>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</si>
  <si>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</si>
  <si>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</si>
  <si>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</si>
  <si>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</si>
  <si>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</si>
  <si>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</si>
  <si>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</si>
  <si>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</si>
  <si>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</si>
  <si>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</si>
  <si>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</si>
  <si>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</si>
  <si>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</si>
  <si>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</si>
  <si>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</si>
  <si>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</si>
  <si>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</si>
  <si>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</si>
  <si>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</si>
  <si>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</si>
  <si>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</si>
  <si>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</si>
  <si>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</si>
  <si>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</si>
  <si>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</si>
  <si>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</si>
  <si>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</si>
  <si>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</si>
  <si>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</si>
  <si>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</si>
  <si>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</si>
  <si>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</si>
  <si>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</si>
  <si>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</si>
  <si>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</si>
  <si>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</si>
  <si>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</si>
  <si>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</si>
  <si>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</si>
  <si>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</si>
  <si>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</si>
  <si>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</si>
  <si>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</si>
  <si>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</si>
  <si>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</si>
  <si>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</si>
  <si>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</si>
  <si>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</si>
  <si>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</si>
  <si>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</si>
  <si>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</si>
  <si>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</si>
  <si>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</si>
  <si>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</si>
  <si>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</si>
  <si>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</si>
  <si>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</si>
  <si>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</si>
  <si>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</si>
  <si>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</si>
  <si>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</si>
  <si>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</si>
  <si>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</si>
  <si>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</si>
  <si>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</si>
  <si>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</si>
  <si>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</si>
  <si>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</si>
  <si>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</si>
  <si>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</si>
  <si>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</si>
  <si>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</si>
  <si>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</si>
  <si>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</si>
  <si>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</si>
  <si>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</si>
  <si>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</si>
  <si>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</si>
  <si>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</si>
  <si>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</si>
  <si>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</si>
  <si>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</si>
  <si>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</si>
  <si>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</si>
  <si>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</si>
  <si>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</si>
  <si>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</si>
  <si>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</si>
  <si>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</si>
  <si>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</si>
  <si>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</si>
  <si>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</si>
  <si>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</si>
  <si>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</si>
  <si>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</si>
  <si>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</si>
  <si>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</si>
  <si>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</si>
  <si>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</si>
  <si>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</si>
  <si>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</si>
  <si>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</si>
  <si>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</si>
  <si>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</si>
  <si>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</si>
  <si>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</si>
  <si>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</si>
  <si>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</si>
  <si>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</si>
  <si>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</si>
  <si>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</si>
  <si>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</si>
  <si>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</si>
  <si>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</si>
  <si>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</si>
  <si>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</si>
  <si>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</si>
  <si>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</si>
  <si>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</si>
  <si>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</si>
  <si>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</si>
  <si>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</si>
  <si>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</si>
  <si>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</si>
  <si>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</si>
  <si>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</si>
  <si>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</si>
  <si>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</si>
  <si>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</si>
  <si>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</si>
  <si>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</si>
  <si>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</si>
  <si>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</si>
  <si>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</si>
  <si>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</si>
  <si>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</si>
  <si>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</si>
  <si>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</si>
  <si>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</si>
  <si>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</si>
  <si>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</si>
  <si>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</si>
  <si>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</si>
  <si>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</si>
  <si>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</si>
  <si>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</si>
  <si>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</si>
  <si>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</si>
  <si>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</si>
  <si>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</si>
  <si>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</si>
  <si>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</si>
  <si>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</si>
  <si>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</si>
  <si>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</si>
  <si>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</si>
  <si>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</si>
  <si>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</si>
  <si>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</si>
  <si>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</si>
  <si>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</si>
  <si>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</si>
  <si>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</si>
  <si>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</si>
  <si>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</si>
  <si>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</si>
  <si>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</si>
  <si>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</si>
  <si>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</si>
  <si>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</si>
  <si>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</si>
  <si>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</si>
  <si>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</si>
  <si>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</si>
  <si>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</si>
  <si>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</si>
  <si>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</si>
  <si>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</si>
  <si>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</si>
  <si>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</si>
  <si>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</si>
  <si>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</si>
  <si>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</si>
  <si>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</si>
  <si>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</si>
  <si>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</si>
  <si>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</si>
  <si>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</si>
  <si>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</si>
  <si>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</si>
  <si>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</si>
  <si>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</si>
  <si>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</si>
  <si>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</si>
  <si>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</si>
  <si>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</si>
  <si>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</si>
  <si>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</si>
  <si>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</si>
  <si>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</si>
  <si>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</si>
  <si>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</si>
  <si>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</si>
  <si>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</si>
  <si>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</si>
  <si>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</si>
  <si>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</si>
  <si>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</si>
  <si>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</si>
  <si>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</si>
  <si>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</si>
  <si>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</si>
  <si>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</si>
  <si>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</si>
  <si>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</si>
  <si>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</si>
  <si>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</si>
  <si>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</si>
  <si>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</si>
  <si>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</si>
  <si>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</si>
  <si>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</si>
  <si>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</si>
  <si>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</si>
  <si>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</si>
  <si>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</si>
  <si>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</si>
  <si>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</si>
  <si>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</si>
  <si>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</si>
  <si>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</si>
  <si>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</si>
  <si>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</si>
  <si>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</si>
  <si>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</si>
  <si>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</si>
  <si>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</si>
  <si>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</si>
  <si>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</si>
  <si>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</si>
  <si>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</si>
  <si>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</si>
  <si>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</si>
  <si>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</si>
  <si>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</si>
  <si>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</si>
  <si>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</si>
  <si>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</si>
  <si>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</si>
  <si>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</si>
  <si>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</si>
  <si>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</si>
  <si>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</si>
  <si>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</si>
  <si>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</si>
  <si>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</si>
  <si>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</si>
  <si>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</si>
  <si>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</si>
  <si>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</si>
  <si>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</si>
  <si>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</si>
  <si>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</si>
  <si>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</si>
  <si>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</si>
  <si>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</si>
  <si>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</si>
  <si>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</si>
  <si>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</si>
  <si>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</si>
  <si>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</si>
  <si>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</si>
  <si>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</si>
  <si>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</si>
  <si>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</si>
  <si>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</si>
  <si>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</si>
  <si>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</si>
  <si>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</si>
  <si>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</si>
  <si>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</si>
  <si>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</si>
  <si>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</si>
  <si>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</si>
  <si>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</si>
  <si>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</si>
  <si>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</si>
  <si>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</si>
  <si>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</si>
  <si>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</si>
  <si>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</si>
  <si>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</si>
  <si>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</si>
  <si>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</si>
  <si>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</si>
  <si>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</si>
  <si>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</si>
  <si>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</si>
  <si>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</si>
  <si>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</si>
  <si>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</si>
  <si>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</si>
  <si>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</si>
  <si>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</si>
  <si>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</si>
  <si>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</si>
  <si>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</si>
  <si>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</si>
  <si>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</si>
  <si>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</si>
  <si>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</si>
  <si>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</si>
  <si>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</si>
  <si>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</si>
  <si>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</si>
  <si>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</si>
  <si>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</si>
  <si>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</si>
  <si>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</si>
  <si>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</si>
  <si>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</si>
  <si>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</si>
  <si>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</si>
  <si>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</si>
  <si>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</si>
  <si>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</si>
  <si>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</si>
  <si>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</si>
  <si>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</si>
  <si>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</si>
  <si>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</si>
  <si>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</si>
  <si>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</si>
  <si>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</si>
  <si>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</si>
  <si>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</si>
  <si>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</si>
  <si>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</si>
  <si>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</si>
  <si>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</si>
  <si>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</si>
  <si>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</si>
  <si>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</si>
  <si>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</si>
  <si>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</si>
  <si>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</si>
  <si>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</si>
  <si>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</si>
  <si>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</si>
  <si>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</si>
  <si>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</si>
  <si>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</si>
  <si>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</si>
  <si>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</si>
  <si>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</si>
  <si>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</si>
  <si>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</si>
  <si>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</si>
  <si>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</si>
  <si>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</si>
  <si>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</si>
  <si>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</si>
  <si>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</si>
  <si>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</si>
  <si>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</si>
  <si>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</si>
  <si>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</si>
  <si>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</si>
  <si>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</si>
  <si>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</si>
  <si>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</si>
  <si>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</si>
  <si>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</si>
  <si>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</si>
  <si>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</si>
  <si>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</si>
  <si>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</si>
  <si>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</si>
  <si>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</si>
  <si>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</si>
  <si>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</si>
  <si>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</si>
  <si>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</si>
  <si>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</si>
  <si>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</si>
  <si>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</si>
  <si>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</si>
  <si>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</si>
  <si>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</si>
  <si>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</si>
  <si>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</si>
  <si>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</si>
  <si>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</si>
  <si>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</si>
  <si>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</si>
  <si>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</si>
  <si>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</si>
  <si>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</si>
  <si>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</si>
  <si>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</si>
  <si>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</si>
  <si>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</si>
  <si>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</si>
  <si>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</si>
  <si>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</si>
  <si>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</si>
  <si>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</si>
  <si>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</si>
  <si>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</si>
  <si>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</si>
  <si>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</si>
  <si>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</si>
  <si>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</si>
  <si>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</si>
  <si>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</si>
  <si>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</si>
  <si>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</si>
  <si>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</si>
  <si>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</si>
  <si>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</si>
  <si>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</si>
  <si>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</si>
  <si>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</si>
  <si>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</si>
  <si>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</si>
  <si>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</si>
  <si>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</si>
  <si>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</si>
  <si>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</si>
  <si>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</si>
  <si>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</si>
  <si>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</si>
  <si>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</si>
  <si>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</si>
  <si>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</si>
  <si>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</si>
  <si>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</si>
  <si>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</si>
  <si>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</si>
  <si>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</si>
  <si>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</si>
  <si>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</si>
  <si>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</si>
  <si>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</si>
  <si>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</si>
  <si>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</si>
  <si>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</si>
  <si>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</si>
  <si>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</si>
  <si>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</si>
  <si>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</si>
  <si>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</si>
  <si>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</si>
  <si>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</si>
  <si>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</si>
  <si>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</si>
  <si>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</si>
  <si>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</si>
  <si>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</si>
  <si>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</si>
  <si>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</si>
  <si>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</si>
  <si>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</si>
  <si>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</si>
  <si>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</si>
  <si>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</si>
  <si>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</si>
  <si>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</si>
  <si>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</si>
  <si>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</si>
  <si>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</si>
  <si>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</si>
  <si>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</si>
  <si>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</si>
  <si>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</si>
  <si>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</si>
  <si>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</si>
  <si>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</si>
  <si>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</si>
  <si>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</si>
  <si>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</si>
  <si>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</si>
  <si>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</si>
  <si>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</si>
  <si>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</si>
  <si>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</si>
  <si>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</si>
  <si>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</si>
  <si>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</si>
  <si>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</si>
  <si>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</si>
  <si>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</si>
  <si>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</si>
  <si>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</si>
  <si>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</si>
  <si>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</si>
  <si>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</si>
  <si>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</si>
  <si>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</si>
  <si>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</si>
  <si>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</si>
  <si>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</si>
  <si>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</si>
  <si>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</si>
  <si>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</si>
  <si>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</si>
  <si>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</si>
  <si>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</si>
  <si>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</si>
  <si>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</si>
  <si>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</si>
  <si>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</si>
  <si>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</si>
  <si>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</si>
  <si>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</si>
  <si>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</si>
  <si>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</si>
  <si>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</si>
  <si>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</si>
  <si>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</si>
  <si>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</si>
  <si>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</si>
  <si>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</si>
  <si>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</si>
  <si>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</si>
  <si>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</si>
  <si>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</si>
  <si>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</si>
  <si>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</si>
  <si>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</si>
  <si>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</si>
  <si>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</si>
  <si>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</si>
  <si>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</si>
  <si>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</si>
  <si>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</si>
  <si>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</si>
  <si>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</si>
  <si>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</si>
  <si>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</si>
  <si>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</si>
  <si>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</si>
  <si>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</si>
  <si>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</si>
  <si>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</si>
  <si>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</si>
  <si>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</si>
  <si>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</si>
  <si>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</si>
  <si>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</si>
  <si>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</si>
  <si>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</si>
  <si>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</si>
  <si>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</si>
  <si>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</si>
  <si>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</si>
  <si>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</si>
  <si>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</si>
  <si>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</si>
  <si>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</si>
  <si>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</si>
  <si>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</si>
  <si>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</si>
  <si>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</si>
  <si>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</si>
  <si>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</si>
  <si>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</si>
  <si>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</si>
  <si>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</si>
  <si>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</si>
  <si>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</si>
  <si>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</si>
  <si>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</si>
  <si>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</si>
  <si>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</si>
  <si>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</si>
  <si>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</si>
  <si>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</si>
  <si>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</si>
  <si>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</si>
  <si>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</si>
  <si>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</si>
  <si>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</si>
  <si>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</si>
  <si>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</si>
  <si>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</si>
  <si>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</si>
  <si>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</si>
  <si>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</si>
  <si>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</si>
  <si>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</si>
  <si>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</si>
  <si>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</si>
  <si>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</si>
  <si>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</si>
  <si>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</si>
  <si>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</si>
  <si>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</si>
  <si>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</si>
  <si>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</si>
  <si>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</si>
  <si>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</si>
  <si>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</si>
  <si>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</si>
  <si>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</si>
  <si>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</si>
  <si>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</si>
  <si>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</si>
  <si>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</si>
  <si>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</si>
  <si>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</si>
  <si>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</si>
  <si>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</si>
  <si>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</si>
  <si>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</si>
  <si>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</si>
  <si>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</si>
  <si>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</si>
  <si>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</si>
  <si>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</si>
  <si>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</si>
  <si>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</si>
  <si>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</si>
  <si>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</si>
  <si>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</si>
  <si>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</si>
  <si>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</si>
  <si>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</si>
  <si>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</si>
  <si>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</si>
  <si>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</si>
  <si>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</si>
  <si>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</si>
  <si>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</si>
  <si>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</si>
  <si>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</si>
  <si>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</si>
  <si>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</si>
  <si>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</si>
  <si>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</si>
  <si>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</si>
  <si>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</si>
  <si>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</si>
  <si>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</si>
  <si>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</si>
  <si>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</si>
  <si>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</si>
  <si>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</si>
  <si>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</si>
  <si>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</si>
  <si>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</si>
  <si>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</si>
  <si>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</si>
  <si>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</si>
  <si>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</si>
  <si>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</si>
  <si>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</si>
  <si>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</si>
  <si>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</si>
  <si>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</si>
  <si>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</si>
  <si>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</si>
  <si>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</si>
  <si>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</si>
  <si>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</si>
  <si>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</si>
  <si>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</si>
  <si>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</si>
  <si>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</si>
  <si>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</si>
  <si>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</si>
  <si>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</si>
  <si>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</si>
  <si>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</si>
  <si>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</si>
  <si>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</si>
  <si>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</si>
  <si>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</si>
  <si>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</si>
  <si>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</si>
  <si>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</si>
  <si>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</si>
  <si>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</si>
  <si>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</si>
  <si>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</si>
  <si>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</si>
  <si>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</si>
  <si>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</si>
  <si>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</si>
  <si>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</si>
  <si>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</si>
  <si>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</si>
  <si>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</si>
  <si>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</si>
  <si>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</si>
  <si>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</si>
  <si>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</si>
  <si>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</si>
  <si>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</si>
  <si>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</si>
  <si>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</si>
  <si>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</si>
  <si>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</si>
  <si>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</si>
  <si>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</si>
  <si>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</si>
  <si>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</si>
  <si>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</si>
  <si>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</si>
  <si>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</si>
  <si>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</si>
  <si>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</si>
  <si>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</si>
  <si>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</si>
  <si>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</si>
  <si>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</si>
  <si>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</si>
  <si>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</si>
  <si>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</si>
  <si>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</si>
  <si>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</si>
  <si>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</si>
  <si>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</si>
  <si>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</si>
  <si>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</si>
  <si>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</si>
  <si>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</si>
  <si>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</si>
  <si>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</si>
  <si>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</si>
  <si>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</si>
  <si>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</si>
  <si>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</si>
  <si>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</si>
  <si>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</si>
  <si>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</si>
  <si>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</si>
  <si>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</si>
  <si>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</si>
  <si>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</si>
  <si>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</si>
  <si>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</si>
  <si>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</si>
  <si>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</si>
  <si>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</si>
  <si>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</si>
  <si>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</si>
  <si>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</si>
  <si>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</si>
  <si>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</si>
  <si>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</si>
  <si>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</si>
  <si>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</si>
  <si>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</si>
  <si>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</si>
  <si>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</si>
  <si>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</si>
  <si>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</si>
  <si>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</si>
  <si>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</si>
  <si>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</si>
  <si>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</si>
  <si>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</si>
  <si>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</si>
  <si>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</si>
  <si>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</si>
  <si>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</si>
  <si>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</si>
  <si>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</si>
  <si>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</si>
  <si>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</si>
  <si>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</si>
  <si>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</si>
  <si>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</si>
  <si>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</si>
  <si>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</si>
  <si>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</si>
  <si>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</si>
  <si>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</si>
  <si>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</si>
  <si>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</si>
  <si>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</si>
  <si>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</si>
  <si>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</si>
  <si>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</si>
  <si>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</si>
  <si>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</si>
  <si>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</si>
  <si>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</si>
  <si>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</si>
  <si>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</si>
  <si>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</si>
  <si>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</si>
  <si>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</si>
  <si>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</si>
  <si>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</si>
  <si>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</si>
  <si>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</si>
  <si>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</si>
  <si>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</si>
  <si>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</si>
  <si>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</si>
  <si>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</si>
  <si>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</si>
  <si>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</si>
  <si>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</si>
  <si>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</si>
  <si>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</si>
  <si>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</si>
  <si>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</si>
  <si>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</si>
  <si>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</si>
  <si>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</si>
  <si>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</si>
  <si>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</si>
  <si>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</si>
  <si>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</si>
  <si>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</si>
  <si>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</si>
  <si>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</si>
  <si>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</si>
  <si>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</si>
  <si>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</si>
  <si>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</si>
  <si>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</si>
  <si>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</si>
  <si>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</si>
  <si>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</si>
  <si>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</si>
  <si>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</si>
  <si>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</si>
  <si>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</si>
  <si>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</si>
  <si>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</si>
  <si>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</si>
  <si>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</si>
  <si>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</si>
  <si>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</si>
  <si>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</si>
  <si>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</si>
  <si>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</si>
  <si>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</si>
  <si>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</si>
  <si>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</si>
  <si>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</si>
  <si>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</si>
  <si>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</si>
  <si>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</si>
  <si>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</si>
  <si>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</si>
  <si>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</si>
  <si>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</si>
  <si>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</si>
  <si>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</si>
  <si>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</si>
  <si>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</si>
  <si>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</si>
  <si>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</si>
  <si>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</si>
  <si>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</si>
  <si>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</si>
  <si>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</si>
  <si>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</si>
  <si>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</si>
  <si>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</si>
  <si>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</si>
  <si>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</si>
  <si>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</si>
  <si>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</si>
  <si>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</si>
  <si>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</si>
  <si>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</si>
  <si>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</si>
  <si>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</si>
  <si>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</si>
  <si>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</si>
  <si>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</si>
  <si>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</si>
  <si>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</si>
  <si>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</si>
  <si>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</si>
  <si>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</si>
  <si>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</si>
  <si>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</si>
  <si>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</si>
  <si>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</si>
  <si>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</si>
  <si>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</si>
  <si>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</si>
  <si>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</si>
  <si>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</si>
  <si>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</si>
  <si>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</si>
  <si>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</si>
  <si>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</si>
  <si>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</si>
  <si>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</si>
  <si>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</si>
  <si>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</si>
  <si>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</si>
  <si>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</si>
  <si>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</si>
  <si>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</si>
  <si>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</si>
  <si>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</si>
  <si>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</si>
  <si>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</si>
  <si>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</si>
  <si>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</si>
  <si>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</si>
  <si>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</si>
  <si>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</si>
  <si>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</si>
  <si>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</si>
  <si>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</si>
  <si>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</si>
  <si>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</si>
  <si>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</si>
  <si>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</si>
  <si>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</si>
  <si>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</si>
  <si>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</si>
  <si>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</si>
  <si>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</si>
  <si>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</si>
  <si>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</si>
  <si>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</si>
  <si>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</si>
  <si>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</si>
  <si>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</si>
  <si>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</si>
  <si>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</si>
  <si>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</si>
  <si>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</si>
  <si>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</si>
  <si>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</si>
  <si>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</si>
  <si>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</si>
  <si>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</si>
  <si>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</si>
  <si>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</si>
  <si>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</si>
  <si>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</si>
  <si>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</si>
  <si>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</si>
  <si>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</si>
  <si>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</si>
  <si>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</si>
  <si>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</si>
  <si>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</si>
  <si>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</si>
  <si>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</si>
  <si>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</si>
  <si>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</si>
  <si>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</si>
  <si>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</si>
  <si>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</si>
  <si>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</si>
  <si>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</si>
  <si>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</si>
  <si>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</si>
  <si>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</si>
  <si>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</si>
  <si>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</si>
  <si>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</si>
  <si>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</si>
  <si>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</si>
  <si>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</si>
  <si>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</si>
  <si>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</si>
  <si>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</si>
  <si>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</si>
  <si>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</si>
  <si>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</si>
  <si>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</si>
  <si>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</si>
  <si>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</si>
  <si>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</si>
  <si>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</si>
  <si>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</si>
  <si>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</si>
  <si>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</si>
  <si>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</si>
  <si>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</si>
  <si>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</si>
  <si>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</si>
  <si>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</si>
  <si>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</si>
  <si>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</si>
  <si>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</si>
  <si>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</si>
  <si>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</si>
  <si>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</si>
  <si>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</si>
  <si>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</si>
  <si>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</si>
  <si>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</si>
  <si>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</si>
  <si>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</si>
  <si>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</si>
  <si>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</si>
  <si>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</si>
  <si>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</si>
  <si>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</si>
  <si>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</si>
  <si>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</si>
  <si>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</si>
  <si>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</si>
  <si>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</si>
  <si>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</si>
  <si>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</si>
  <si>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</si>
  <si>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</si>
  <si>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</si>
  <si>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</si>
  <si>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</si>
  <si>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</si>
  <si>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</si>
  <si>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</si>
  <si>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</si>
  <si>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</si>
  <si>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</si>
  <si>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</si>
  <si>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</si>
  <si>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</si>
  <si>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</si>
  <si>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</si>
  <si>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</si>
  <si>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</si>
  <si>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</si>
  <si>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</si>
  <si>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</si>
  <si>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</si>
  <si>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</si>
  <si>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</si>
  <si>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</si>
  <si>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</si>
  <si>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</si>
  <si>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</si>
  <si>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</si>
  <si>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</si>
  <si>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</si>
  <si>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</si>
  <si>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</si>
  <si>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</si>
  <si>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</si>
  <si>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</si>
  <si>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</si>
  <si>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</si>
  <si>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</si>
  <si>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</si>
  <si>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</si>
  <si>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</si>
  <si>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</si>
  <si>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</si>
  <si>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</si>
  <si>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</si>
  <si>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</si>
  <si>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</si>
  <si>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</si>
  <si>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</si>
  <si>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</si>
  <si>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</si>
  <si>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</si>
  <si>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</si>
  <si>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</si>
  <si>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</si>
  <si>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</si>
  <si>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</si>
  <si>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</si>
  <si>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</si>
  <si>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</si>
  <si>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</si>
  <si>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</si>
  <si>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</si>
  <si>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</si>
  <si>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</si>
  <si>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</si>
  <si>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</si>
  <si>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</si>
  <si>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</si>
  <si>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</si>
  <si>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</si>
  <si>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</si>
  <si>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</si>
  <si>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</si>
  <si>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</si>
  <si>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</si>
  <si>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</si>
  <si>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</si>
  <si>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</si>
  <si>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</si>
  <si>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</si>
  <si>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</si>
  <si>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</si>
  <si>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</si>
  <si>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</si>
  <si>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</si>
  <si>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</si>
  <si>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</si>
  <si>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</si>
  <si>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</si>
  <si>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</si>
  <si>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</si>
  <si>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</si>
  <si>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</si>
  <si>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</si>
  <si>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</si>
  <si>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</si>
  <si>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</si>
  <si>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</si>
  <si>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</si>
  <si>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</si>
  <si>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</si>
  <si>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</si>
  <si>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</si>
  <si>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</si>
  <si>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</si>
  <si>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</si>
  <si>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</si>
  <si>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</si>
  <si>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</si>
  <si>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</si>
  <si>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</si>
  <si>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</si>
  <si>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</si>
  <si>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</si>
  <si>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</si>
  <si>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</si>
  <si>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</si>
  <si>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</si>
  <si>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</si>
  <si>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</si>
  <si>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</si>
  <si>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</si>
  <si>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</si>
  <si>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</si>
  <si>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</si>
  <si>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</si>
  <si>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</si>
  <si>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</si>
  <si>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</si>
  <si>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</si>
  <si>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</si>
  <si>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</si>
  <si>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</si>
  <si>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</si>
  <si>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</si>
  <si>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</si>
  <si>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</si>
  <si>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</si>
  <si>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</si>
  <si>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</si>
  <si>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</si>
  <si>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</si>
  <si>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</si>
  <si>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</si>
  <si>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</si>
  <si>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</si>
  <si>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</si>
  <si>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</si>
  <si>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</si>
  <si>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</si>
  <si>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</si>
  <si>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</si>
  <si>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</si>
  <si>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</si>
  <si>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</si>
  <si>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</si>
  <si>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</si>
  <si>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</si>
  <si>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</si>
  <si>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</si>
  <si>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</si>
  <si>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</si>
  <si>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</si>
  <si>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</si>
  <si>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</si>
  <si>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</si>
  <si>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</si>
  <si>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</si>
  <si>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</si>
  <si>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</si>
  <si>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</si>
  <si>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</si>
  <si>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</si>
  <si>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</si>
  <si>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</si>
  <si>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</si>
  <si>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</si>
  <si>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</si>
  <si>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</si>
  <si>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</si>
  <si>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</si>
  <si>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</si>
  <si>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</si>
  <si>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</si>
  <si>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</si>
  <si>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</si>
  <si>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</si>
  <si>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</si>
  <si>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</si>
  <si>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</si>
  <si>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</si>
  <si>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</si>
  <si>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</si>
  <si>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</si>
  <si>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</si>
  <si>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</si>
  <si>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</si>
  <si>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</si>
  <si>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</si>
  <si>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</si>
  <si>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</si>
  <si>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</si>
  <si>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</si>
  <si>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</si>
  <si>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</si>
  <si>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</si>
  <si>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</si>
  <si>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</si>
  <si>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</si>
  <si>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</si>
  <si>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</si>
  <si>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</si>
  <si>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</si>
  <si>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</si>
  <si>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</si>
  <si>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</si>
  <si>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</si>
  <si>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</si>
  <si>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</si>
  <si>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</si>
  <si>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</si>
  <si>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</si>
  <si>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</si>
  <si>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</si>
  <si>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</si>
  <si>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</si>
  <si>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</si>
  <si>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</si>
  <si>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</si>
  <si>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</si>
  <si>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</si>
  <si>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</si>
  <si>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</si>
  <si>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</si>
  <si>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</si>
  <si>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</si>
  <si>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</si>
  <si>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</si>
  <si>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</si>
  <si>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</si>
  <si>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</si>
  <si>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</si>
  <si>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</si>
  <si>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</si>
  <si>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</si>
  <si>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</si>
  <si>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</si>
  <si>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</si>
  <si>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</si>
  <si>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</si>
  <si>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</si>
  <si>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</si>
  <si>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</si>
  <si>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</si>
  <si>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</si>
  <si>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</si>
  <si>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</si>
  <si>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</si>
  <si>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</si>
  <si>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</si>
  <si>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</si>
  <si>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</si>
  <si>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</si>
  <si>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</si>
  <si>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</si>
  <si>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</si>
  <si>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</si>
  <si>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</si>
  <si>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</si>
  <si>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</si>
  <si>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</si>
  <si>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</si>
  <si>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</si>
  <si>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</si>
  <si>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</si>
  <si>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</si>
  <si>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</si>
  <si>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</si>
  <si>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</si>
  <si>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</si>
  <si>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</si>
  <si>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</si>
  <si>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</si>
  <si>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</si>
  <si>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</si>
  <si>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</si>
  <si>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</si>
  <si>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</si>
  <si>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</si>
  <si>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</si>
  <si>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</si>
  <si>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</si>
  <si>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</si>
  <si>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</si>
  <si>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</si>
  <si>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</si>
  <si>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</si>
  <si>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</si>
  <si>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</si>
  <si>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</si>
  <si>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</si>
  <si>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</si>
  <si>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</si>
  <si>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</si>
  <si>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</si>
  <si>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</si>
  <si>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</si>
  <si>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</si>
  <si>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</si>
  <si>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</si>
  <si>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</si>
  <si>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</si>
  <si>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</si>
  <si>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</si>
  <si>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</si>
  <si>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</si>
  <si>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</si>
  <si>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</si>
  <si>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</si>
  <si>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</si>
  <si>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</si>
  <si>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</si>
  <si>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</si>
  <si>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</si>
  <si>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</si>
  <si>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</si>
  <si>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</si>
  <si>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</si>
  <si>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</si>
  <si>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</si>
  <si>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</si>
  <si>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</si>
  <si>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</si>
  <si>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</si>
  <si>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</si>
  <si>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</si>
  <si>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</si>
  <si>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</si>
  <si>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</si>
  <si>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</si>
  <si>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</si>
  <si>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</si>
  <si>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</si>
  <si>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</si>
  <si>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</si>
  <si>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</si>
  <si>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</si>
  <si>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</si>
  <si>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</si>
  <si>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</si>
  <si>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</si>
  <si>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</si>
  <si>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</si>
  <si>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</si>
  <si>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</si>
  <si>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</si>
  <si>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</si>
  <si>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</si>
  <si>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</si>
  <si>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</si>
  <si>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</si>
  <si>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</si>
  <si>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</si>
  <si>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</si>
  <si>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</si>
  <si>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</si>
  <si>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</si>
  <si>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</si>
  <si>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</si>
  <si>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</si>
  <si>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</si>
  <si>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</si>
  <si>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</si>
  <si>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</si>
  <si>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</si>
  <si>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</si>
  <si>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</si>
  <si>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</si>
  <si>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</si>
  <si>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</si>
  <si>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</si>
  <si>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</si>
  <si>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</si>
  <si>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</si>
  <si>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</si>
  <si>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</si>
  <si>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</si>
  <si>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</si>
  <si>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</si>
  <si>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</si>
  <si>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</si>
  <si>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</si>
  <si>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</si>
  <si>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</si>
  <si>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</si>
  <si>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</si>
  <si>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</si>
  <si>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</si>
  <si>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</si>
  <si>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</si>
  <si>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</si>
  <si>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</si>
  <si>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</si>
  <si>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</si>
  <si>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</si>
  <si>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</si>
  <si>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</si>
  <si>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</si>
  <si>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</si>
  <si>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</si>
  <si>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</si>
  <si>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</si>
  <si>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</si>
  <si>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</si>
  <si>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</si>
  <si>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</si>
  <si>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</si>
  <si>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</si>
  <si>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</si>
  <si>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</si>
  <si>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</si>
  <si>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</si>
  <si>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</si>
  <si>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</si>
  <si>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</si>
  <si>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</si>
  <si>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</si>
  <si>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</si>
  <si>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</si>
  <si>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</si>
  <si>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</si>
  <si>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</si>
  <si>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</si>
  <si>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</si>
  <si>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</si>
  <si>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</si>
  <si>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</si>
  <si>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</si>
  <si>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</si>
  <si>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</si>
  <si>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</si>
  <si>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</si>
  <si>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</si>
  <si>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</si>
  <si>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</si>
  <si>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</si>
  <si>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</si>
  <si>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</si>
  <si>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</si>
  <si>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</si>
  <si>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</si>
  <si>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</si>
  <si>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</si>
  <si>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</si>
  <si>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</si>
  <si>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</si>
  <si>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</si>
  <si>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</si>
  <si>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</si>
  <si>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</si>
  <si>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</si>
  <si>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</si>
  <si>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</si>
  <si>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</si>
  <si>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</si>
  <si>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</si>
  <si>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</si>
  <si>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</si>
  <si>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</si>
  <si>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</si>
  <si>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</si>
  <si>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</si>
  <si>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</si>
  <si>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</si>
  <si>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</si>
  <si>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</si>
  <si>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</si>
  <si>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</si>
  <si>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</si>
  <si>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</si>
  <si>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</si>
  <si>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</si>
  <si>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</si>
  <si>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</si>
  <si>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</si>
  <si>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</si>
  <si>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</si>
  <si>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</si>
  <si>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</si>
  <si>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</si>
  <si>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</si>
  <si>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</si>
  <si>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</si>
  <si>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</si>
  <si>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</si>
  <si>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</si>
  <si>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</si>
  <si>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</si>
  <si>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</si>
  <si>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</si>
  <si>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</si>
  <si>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</si>
  <si>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</si>
  <si>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</si>
  <si>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</si>
  <si>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</si>
  <si>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</si>
  <si>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</si>
  <si>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</si>
  <si>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</si>
  <si>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</si>
  <si>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</si>
  <si>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</si>
  <si>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</si>
  <si>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</si>
  <si>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</si>
  <si>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</si>
  <si>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</si>
  <si>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</si>
  <si>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</si>
  <si>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</si>
  <si>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</si>
  <si>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</si>
  <si>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</si>
  <si>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</si>
  <si>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</si>
  <si>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</si>
  <si>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</si>
  <si>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</si>
  <si>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</si>
  <si>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</si>
  <si>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</si>
  <si>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</si>
  <si>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</si>
  <si>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</si>
  <si>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</si>
  <si>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</si>
  <si>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</si>
  <si>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</si>
  <si>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</si>
  <si>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</si>
  <si>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</si>
  <si>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</si>
  <si>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</si>
  <si>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</si>
  <si>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</si>
  <si>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</si>
  <si>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</si>
  <si>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</si>
  <si>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</si>
  <si>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</si>
  <si>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</si>
  <si>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</si>
  <si>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</si>
  <si>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</si>
  <si>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</si>
  <si>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</si>
  <si>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</si>
  <si>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</si>
  <si>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</si>
  <si>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</si>
  <si>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</si>
  <si>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</si>
  <si>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</si>
  <si>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</si>
  <si>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</si>
  <si>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</si>
  <si>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</si>
  <si>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</si>
  <si>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</si>
  <si>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</si>
  <si>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</si>
  <si>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</si>
  <si>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</si>
  <si>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</si>
  <si>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</si>
  <si>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</si>
  <si>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</si>
  <si>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</si>
  <si>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</si>
  <si>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</si>
  <si>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</si>
  <si>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</si>
  <si>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</si>
  <si>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</si>
  <si>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</si>
  <si>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</si>
  <si>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</si>
  <si>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</si>
  <si>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</si>
  <si>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</si>
  <si>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</si>
  <si>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</si>
  <si>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</si>
  <si>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</si>
  <si>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</si>
  <si>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</si>
  <si>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</si>
  <si>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</si>
  <si>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</si>
  <si>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</si>
  <si>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</si>
  <si>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</si>
  <si>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</si>
  <si>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</si>
  <si>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</si>
  <si>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</si>
  <si>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</si>
  <si>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</si>
  <si>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</si>
  <si>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</si>
  <si>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</si>
  <si>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</si>
  <si>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</si>
  <si>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</si>
  <si>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</si>
  <si>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</si>
  <si>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</si>
  <si>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</si>
  <si>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</si>
  <si>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</si>
  <si>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</si>
  <si>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</si>
  <si>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</si>
  <si>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</si>
  <si>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</si>
  <si>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</si>
  <si>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</si>
  <si>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</si>
  <si>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</si>
  <si>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</si>
  <si>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</si>
  <si>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</si>
  <si>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</si>
  <si>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</si>
  <si>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</si>
  <si>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</si>
  <si>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</si>
  <si>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</si>
  <si>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</si>
  <si>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</si>
  <si>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</si>
  <si>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</si>
  <si>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</si>
  <si>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</si>
  <si>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</si>
  <si>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</si>
  <si>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</si>
  <si>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</si>
  <si>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</si>
  <si>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</si>
  <si>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</si>
  <si>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</si>
  <si>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</si>
  <si>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</si>
  <si>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</si>
  <si>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</si>
  <si>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</si>
  <si>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</si>
  <si>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</si>
  <si>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</si>
  <si>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</si>
  <si>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</si>
  <si>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</si>
  <si>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</si>
  <si>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</si>
  <si>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</si>
  <si>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</si>
  <si>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</si>
  <si>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</si>
  <si>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</si>
  <si>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</si>
  <si>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</si>
  <si>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</si>
  <si>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</si>
  <si>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</si>
  <si>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</si>
  <si>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</si>
  <si>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</si>
  <si>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</si>
  <si>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</si>
  <si>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</si>
  <si>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</si>
  <si>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</si>
  <si>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</si>
  <si>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</si>
  <si>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</si>
  <si>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</si>
  <si>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</si>
  <si>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</si>
  <si>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</si>
  <si>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</si>
  <si>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</si>
  <si>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</si>
  <si>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</si>
  <si>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</si>
  <si>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</si>
  <si>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</si>
  <si>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</si>
  <si>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</si>
  <si>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</si>
  <si>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</si>
  <si>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</si>
  <si>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</si>
  <si>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</si>
  <si>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</si>
  <si>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</si>
  <si>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</si>
  <si>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</si>
  <si>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</si>
  <si>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</si>
  <si>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</si>
  <si>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</si>
  <si>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</si>
  <si>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</si>
  <si>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</si>
  <si>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</si>
  <si>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</si>
  <si>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</si>
  <si>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</si>
  <si>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</si>
  <si>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</si>
  <si>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</si>
  <si>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</si>
  <si>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</si>
  <si>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</si>
  <si>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</si>
  <si>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</si>
  <si>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</si>
  <si>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</si>
  <si>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</si>
  <si>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</si>
  <si>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</si>
  <si>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</si>
  <si>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</si>
  <si>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</si>
  <si>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</si>
  <si>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</si>
  <si>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</si>
  <si>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</si>
  <si>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</si>
  <si>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</si>
  <si>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</si>
  <si>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</si>
  <si>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</si>
  <si>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</si>
  <si>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</si>
  <si>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</si>
  <si>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</si>
  <si>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</si>
  <si>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</si>
  <si>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</si>
  <si>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</si>
  <si>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</si>
  <si>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</si>
  <si>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</si>
  <si>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</si>
  <si>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</si>
  <si>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</si>
  <si>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</si>
  <si>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</si>
  <si>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</si>
  <si>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</si>
  <si>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</si>
  <si>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</si>
  <si>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</si>
  <si>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</si>
  <si>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</si>
  <si>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</si>
  <si>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</si>
  <si>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</si>
  <si>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</si>
  <si>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</si>
  <si>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</si>
  <si>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</si>
  <si>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</si>
  <si>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</si>
  <si>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</si>
  <si>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</si>
  <si>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</si>
  <si>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</si>
  <si>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</si>
  <si>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</si>
  <si>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</si>
  <si>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</si>
  <si>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</si>
  <si>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</si>
  <si>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</si>
  <si>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</si>
  <si>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</si>
  <si>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</si>
  <si>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</si>
  <si>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</si>
  <si>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</si>
  <si>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</si>
  <si>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</si>
  <si>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</si>
  <si>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</si>
  <si>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</si>
  <si>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</si>
  <si>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</si>
  <si>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</si>
  <si>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</si>
  <si>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</si>
  <si>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</si>
  <si>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</si>
  <si>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</si>
  <si>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</si>
  <si>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</si>
  <si>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</si>
  <si>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</si>
  <si>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</si>
  <si>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</si>
  <si>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</si>
  <si>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</si>
  <si>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</si>
  <si>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</si>
  <si>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</si>
  <si>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</si>
  <si>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</si>
  <si>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</si>
  <si>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</si>
  <si>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</si>
  <si>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</si>
  <si>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</si>
  <si>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</si>
  <si>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</si>
  <si>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</si>
  <si>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</si>
  <si>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</si>
  <si>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</si>
  <si>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</si>
  <si>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</si>
  <si>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</si>
  <si>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</si>
  <si>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</si>
  <si>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</si>
  <si>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</si>
  <si>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</si>
  <si>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</si>
  <si>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</si>
  <si>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</si>
  <si>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</si>
  <si>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</si>
  <si>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</si>
  <si>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</si>
  <si>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</si>
  <si>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</si>
  <si>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</si>
  <si>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</si>
  <si>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</si>
  <si>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</si>
  <si>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</si>
  <si>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</si>
  <si>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</si>
  <si>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</si>
  <si>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</si>
  <si>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</si>
  <si>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</si>
  <si>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</si>
  <si>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</si>
  <si>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</si>
  <si>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</si>
  <si>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</si>
  <si>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</si>
  <si>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</si>
  <si>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</si>
  <si>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</si>
  <si>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</si>
  <si>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</si>
  <si>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</si>
  <si>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</si>
  <si>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</si>
  <si>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</si>
  <si>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</si>
  <si>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</si>
  <si>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</si>
  <si>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</si>
  <si>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</si>
  <si>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</si>
  <si>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</si>
  <si>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</si>
  <si>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</si>
  <si>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</si>
  <si>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</si>
  <si>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</si>
  <si>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</si>
  <si>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</si>
  <si>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</si>
  <si>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</si>
  <si>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</si>
  <si>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</si>
  <si>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</si>
  <si>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</si>
  <si>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</si>
  <si>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</si>
  <si>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</si>
  <si>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</si>
  <si>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</si>
  <si>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</si>
  <si>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</si>
  <si>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</si>
  <si>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</si>
  <si>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</si>
  <si>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</si>
  <si>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</si>
  <si>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</si>
  <si>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</si>
  <si>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</si>
  <si>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</si>
  <si>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</si>
  <si>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</si>
  <si>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</si>
  <si>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</si>
  <si>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</si>
  <si>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</si>
  <si>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</si>
  <si>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</si>
  <si>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</si>
  <si>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</si>
  <si>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</si>
  <si>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</si>
  <si>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</si>
  <si>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</si>
  <si>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</si>
  <si>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</si>
  <si>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</si>
  <si>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</si>
  <si>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</si>
  <si>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</si>
  <si>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</si>
  <si>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</si>
  <si>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</si>
  <si>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</si>
  <si>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</si>
  <si>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</si>
  <si>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</si>
  <si>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</si>
  <si>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</si>
  <si>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</si>
  <si>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</si>
  <si>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</si>
  <si>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</si>
  <si>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</si>
  <si>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</si>
  <si>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</si>
  <si>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</si>
  <si>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</si>
  <si>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</si>
  <si>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</si>
  <si>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</si>
  <si>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</si>
  <si>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</si>
  <si>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</si>
  <si>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</si>
  <si>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</si>
  <si>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</si>
  <si>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</si>
  <si>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</si>
  <si>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</si>
  <si>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</si>
  <si>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</si>
  <si>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</si>
  <si>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</si>
  <si>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</si>
  <si>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</si>
  <si>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</si>
  <si>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</si>
  <si>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</si>
  <si>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</si>
  <si>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</si>
  <si>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</si>
  <si>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</si>
  <si>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</si>
  <si>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</si>
  <si>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</si>
  <si>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</si>
  <si>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</si>
  <si>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</si>
  <si>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</si>
  <si>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</si>
  <si>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</si>
  <si>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</si>
  <si>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</si>
  <si>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</si>
  <si>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</si>
  <si>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</si>
  <si>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</si>
  <si>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</si>
  <si>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</si>
  <si>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</si>
  <si>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</si>
  <si>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</si>
  <si>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</si>
  <si>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</si>
  <si>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</si>
  <si>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</si>
  <si>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</si>
  <si>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</si>
  <si>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</si>
  <si>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</si>
  <si>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</si>
  <si>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</si>
  <si>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</si>
  <si>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</si>
  <si>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</si>
  <si>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</si>
  <si>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</si>
  <si>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</si>
  <si>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</si>
  <si>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</si>
  <si>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</si>
  <si>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</si>
  <si>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</si>
  <si>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</si>
  <si>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</si>
  <si>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</si>
  <si>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</si>
  <si>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</si>
  <si>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</si>
  <si>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</si>
  <si>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</si>
  <si>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</si>
  <si>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</si>
  <si>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</si>
  <si>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</si>
  <si>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</si>
  <si>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</si>
  <si>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</si>
  <si>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</si>
  <si>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</si>
  <si>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</si>
  <si>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</si>
  <si>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</si>
  <si>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</si>
  <si>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</si>
  <si>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</si>
  <si>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</si>
  <si>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</si>
  <si>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</si>
  <si>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</si>
  <si>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</si>
  <si>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</si>
  <si>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</si>
  <si>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</si>
  <si>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</si>
  <si>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</si>
  <si>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</si>
  <si>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</si>
  <si>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</si>
  <si>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</si>
  <si>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</si>
  <si>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</si>
  <si>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</si>
  <si>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</si>
  <si>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</si>
  <si>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</si>
  <si>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</si>
  <si>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</si>
  <si>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</si>
  <si>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</si>
  <si>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</si>
  <si>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</si>
  <si>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</si>
  <si>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</si>
  <si>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</si>
  <si>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</si>
  <si>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</si>
  <si>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</si>
  <si>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</si>
  <si>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</si>
  <si>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</si>
  <si>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</si>
  <si>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</si>
  <si>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</si>
  <si>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</si>
  <si>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</si>
  <si>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</si>
  <si>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</si>
  <si>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</si>
  <si>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</si>
  <si>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</si>
  <si>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</si>
  <si>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</si>
  <si>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</si>
  <si>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</si>
  <si>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</si>
  <si>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</si>
  <si>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</si>
  <si>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</si>
  <si>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</si>
  <si>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</si>
  <si>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</si>
  <si>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</si>
  <si>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</si>
  <si>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</si>
  <si>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</si>
  <si>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</si>
  <si>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</si>
  <si>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</si>
  <si>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</si>
  <si>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</si>
  <si>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</si>
  <si>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</si>
  <si>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</si>
  <si>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</si>
  <si>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</si>
  <si>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</si>
  <si>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</si>
  <si>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</si>
  <si>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</si>
  <si>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</si>
  <si>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</si>
  <si>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</si>
  <si>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</si>
  <si>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</si>
  <si>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</si>
  <si>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</si>
  <si>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</si>
  <si>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</si>
  <si>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</si>
  <si>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</si>
  <si>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</si>
  <si>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</si>
  <si>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</si>
  <si>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</si>
  <si>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</si>
  <si>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</si>
  <si>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</si>
  <si>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</si>
  <si>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</si>
  <si>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</si>
  <si>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</si>
  <si>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</si>
  <si>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</si>
  <si>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</si>
  <si>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</si>
  <si>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</si>
  <si>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</si>
  <si>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</si>
  <si>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</si>
  <si>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</si>
  <si>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</si>
  <si>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</si>
  <si>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</si>
  <si>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</si>
  <si>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</si>
  <si>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</si>
  <si>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</si>
  <si>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</si>
  <si>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</si>
  <si>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</si>
  <si>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</si>
  <si>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</si>
  <si>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</si>
  <si>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</si>
  <si>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</si>
  <si>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</si>
  <si>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</si>
  <si>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</si>
  <si>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</si>
  <si>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</si>
  <si>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</si>
  <si>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</si>
  <si>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</si>
  <si>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</si>
  <si>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</si>
  <si>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</si>
  <si>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</si>
  <si>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</si>
  <si>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</si>
  <si>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</si>
  <si>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</si>
  <si>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</si>
  <si>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</si>
  <si>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</si>
  <si>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</si>
  <si>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</si>
  <si>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</si>
  <si>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</si>
  <si>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</si>
  <si>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</si>
  <si>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</si>
  <si>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</si>
  <si>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</si>
  <si>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</si>
  <si>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</si>
  <si>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</si>
  <si>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</si>
  <si>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</si>
  <si>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</si>
  <si>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</si>
  <si>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</si>
  <si>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</si>
  <si>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</si>
  <si>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</si>
  <si>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</si>
  <si>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</si>
  <si>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</si>
  <si>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</si>
  <si>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</si>
  <si>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</si>
  <si>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</si>
  <si>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</si>
  <si>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</si>
  <si>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</si>
  <si>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</si>
  <si>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</si>
  <si>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</si>
  <si>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</si>
  <si>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</si>
  <si>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</si>
  <si>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</si>
  <si>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</si>
  <si>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</si>
  <si>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</si>
  <si>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</si>
  <si>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</si>
  <si>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</si>
  <si>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</si>
  <si>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</si>
  <si>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</si>
  <si>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</si>
  <si>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</si>
  <si>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</si>
  <si>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</si>
  <si>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</si>
  <si>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</si>
  <si>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</si>
  <si>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</si>
  <si>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</si>
  <si>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</si>
  <si>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</si>
  <si>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</si>
  <si>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</si>
  <si>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</si>
  <si>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</si>
  <si>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</si>
  <si>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</si>
  <si>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</si>
  <si>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</si>
  <si>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</si>
  <si>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</si>
  <si>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</si>
  <si>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</si>
  <si>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</si>
  <si>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</si>
  <si>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</si>
  <si>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</si>
  <si>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</si>
  <si>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</si>
  <si>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</si>
  <si>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</si>
  <si>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</si>
  <si>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</si>
  <si>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</si>
  <si>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</si>
  <si>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</si>
  <si>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</si>
  <si>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</si>
  <si>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</si>
  <si>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</si>
  <si>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</si>
  <si>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</si>
  <si>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</si>
  <si>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</si>
  <si>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</si>
  <si>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</si>
  <si>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</si>
  <si>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</si>
  <si>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</si>
  <si>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</si>
  <si>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</si>
  <si>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</si>
  <si>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</si>
  <si>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</si>
  <si>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</si>
  <si>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</si>
  <si>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</si>
  <si>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</si>
  <si>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</si>
  <si>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</si>
  <si>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</si>
  <si>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</si>
  <si>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</si>
  <si>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</si>
  <si>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</si>
  <si>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</si>
  <si>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</si>
  <si>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</si>
  <si>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</si>
  <si>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</si>
  <si>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</si>
  <si>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</si>
  <si>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</si>
  <si>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</si>
  <si>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</si>
  <si>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</si>
  <si>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</si>
  <si>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</si>
  <si>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</si>
  <si>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</si>
  <si>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</si>
  <si>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</si>
  <si>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</si>
  <si>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</si>
  <si>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</si>
  <si>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</si>
  <si>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</si>
  <si>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</si>
  <si>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</si>
  <si>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</si>
  <si>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</si>
  <si>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</si>
  <si>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</si>
  <si>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</si>
  <si>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</si>
  <si>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</si>
  <si>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</si>
  <si>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</si>
  <si>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</si>
  <si>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</si>
  <si>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</si>
  <si>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</si>
  <si>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</si>
  <si>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</si>
  <si>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</si>
  <si>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</si>
  <si>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</si>
  <si>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</si>
  <si>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</si>
  <si>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</si>
  <si>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</si>
  <si>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</si>
  <si>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</si>
  <si>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</si>
  <si>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</si>
  <si>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</si>
  <si>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</si>
  <si>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</si>
  <si>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</si>
  <si>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</si>
  <si>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</si>
  <si>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</si>
  <si>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</si>
  <si>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</si>
  <si>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</si>
  <si>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</si>
  <si>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</si>
  <si>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</si>
  <si>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</si>
  <si>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</si>
  <si>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</si>
  <si>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</si>
  <si>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</si>
  <si>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</si>
  <si>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</si>
  <si>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</si>
  <si>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</si>
  <si>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</si>
  <si>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</si>
  <si>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</si>
  <si>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</si>
  <si>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</si>
  <si>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</si>
  <si>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</si>
  <si>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</si>
  <si>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</si>
  <si>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</si>
  <si>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</si>
  <si>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</si>
  <si>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</si>
  <si>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</si>
  <si>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</si>
  <si>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</si>
  <si>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</si>
  <si>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</si>
  <si>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</si>
  <si>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</si>
  <si>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</si>
  <si>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</si>
  <si>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</si>
  <si>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</si>
  <si>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</si>
  <si>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</si>
  <si>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</si>
  <si>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</si>
  <si>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</si>
  <si>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</si>
  <si>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</si>
  <si>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</si>
  <si>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</si>
  <si>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</si>
  <si>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</si>
  <si>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</si>
  <si>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</si>
  <si>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</si>
  <si>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</si>
  <si>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</si>
  <si>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</si>
  <si>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</si>
  <si>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</si>
  <si>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</si>
  <si>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</si>
  <si>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</si>
  <si>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</si>
  <si>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</si>
  <si>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</si>
  <si>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</si>
  <si>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</si>
  <si>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</si>
  <si>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</si>
  <si>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</si>
  <si>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</si>
  <si>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</si>
  <si>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</si>
  <si>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</si>
  <si>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</si>
  <si>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</si>
  <si>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</si>
  <si>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</si>
  <si>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</si>
  <si>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</si>
  <si>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</si>
  <si>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</si>
  <si>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</si>
  <si>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</si>
  <si>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</si>
  <si>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</si>
  <si>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</si>
  <si>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</si>
  <si>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</si>
  <si>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</si>
  <si>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</si>
  <si>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</si>
  <si>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</si>
  <si>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</si>
  <si>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</si>
  <si>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</si>
  <si>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</si>
  <si>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</si>
  <si>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</si>
  <si>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</si>
  <si>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</si>
  <si>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</si>
  <si>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</si>
  <si>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</si>
  <si>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</si>
  <si>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</si>
  <si>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</si>
  <si>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</si>
  <si>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</si>
  <si>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</si>
  <si>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</si>
  <si>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</si>
  <si>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</si>
  <si>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</si>
  <si>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</si>
  <si>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</si>
  <si>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</si>
  <si>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</si>
  <si>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</si>
  <si>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</si>
  <si>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</si>
  <si>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</si>
  <si>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</si>
  <si>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</si>
  <si>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</si>
  <si>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</si>
  <si>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</si>
  <si>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</si>
  <si>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</si>
  <si>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</si>
  <si>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</si>
  <si>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</si>
  <si>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</si>
  <si>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</si>
  <si>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</si>
  <si>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</si>
  <si>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</si>
  <si>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</si>
  <si>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</si>
  <si>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</si>
  <si>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</si>
  <si>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</si>
  <si>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</si>
  <si>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</si>
  <si>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</si>
  <si>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</si>
  <si>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</si>
  <si>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</si>
  <si>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</si>
  <si>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</si>
  <si>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</si>
  <si>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</si>
  <si>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</si>
  <si>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</si>
  <si>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</si>
  <si>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</si>
  <si>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</si>
  <si>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</si>
  <si>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</si>
  <si>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</si>
  <si>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</si>
  <si>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</si>
  <si>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</si>
  <si>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</si>
  <si>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</si>
  <si>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</si>
  <si>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</si>
  <si>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</si>
  <si>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</si>
  <si>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</si>
  <si>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</si>
  <si>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</si>
  <si>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</si>
  <si>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</si>
  <si>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</si>
  <si>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</si>
  <si>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</si>
  <si>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</si>
  <si>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</si>
  <si>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</si>
  <si>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</si>
  <si>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</si>
  <si>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</si>
  <si>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</si>
  <si>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</si>
  <si>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</si>
  <si>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</si>
  <si>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</si>
  <si>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</si>
  <si>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</si>
  <si>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</si>
  <si>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</si>
  <si>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</si>
  <si>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</si>
  <si>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</si>
  <si>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</si>
  <si>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</si>
  <si>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</si>
  <si>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</si>
  <si>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</si>
  <si>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</si>
  <si>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</si>
  <si>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</si>
  <si>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</si>
  <si>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</si>
  <si>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</si>
  <si>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</si>
  <si>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</si>
  <si>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</si>
  <si>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</si>
  <si>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</si>
  <si>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</si>
  <si>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</si>
  <si>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</si>
  <si>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</si>
  <si>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</si>
  <si>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</si>
  <si>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</si>
  <si>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</si>
  <si>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</si>
  <si>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</si>
  <si>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</si>
  <si>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</si>
  <si>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</si>
  <si>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</si>
  <si>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</si>
  <si>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</si>
  <si>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</si>
  <si>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</si>
  <si>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</si>
  <si>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</si>
  <si>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</si>
  <si>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</si>
  <si>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</si>
  <si>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</si>
  <si>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</si>
  <si>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</si>
  <si>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</si>
  <si>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</si>
  <si>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</si>
  <si>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</si>
  <si>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</si>
  <si>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</si>
  <si>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</si>
  <si>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</si>
  <si>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</si>
  <si>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</si>
  <si>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</si>
  <si>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</si>
  <si>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</si>
  <si>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</si>
  <si>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</si>
  <si>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</si>
  <si>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</si>
  <si>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</si>
  <si>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</si>
  <si>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</si>
  <si>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</si>
  <si>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</si>
  <si>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</si>
  <si>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</si>
  <si>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</si>
  <si>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</si>
  <si>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</si>
  <si>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</si>
  <si>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</si>
  <si>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</si>
  <si>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</si>
  <si>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</si>
  <si>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</si>
  <si>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</si>
  <si>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</si>
  <si>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</si>
  <si>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</si>
  <si>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</si>
  <si>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</si>
  <si>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</si>
  <si>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</si>
  <si>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</si>
  <si>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</si>
  <si>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</si>
  <si>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</si>
  <si>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</si>
  <si>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</si>
  <si>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</si>
  <si>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</si>
  <si>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</si>
  <si>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</si>
  <si>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</si>
  <si>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</si>
  <si>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</si>
  <si>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</si>
  <si>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</si>
  <si>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</si>
  <si>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</si>
  <si>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</si>
  <si>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</si>
  <si>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</si>
  <si>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</si>
  <si>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</si>
  <si>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</si>
  <si>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</si>
  <si>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</si>
  <si>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</si>
  <si>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</si>
  <si>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</si>
  <si>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</si>
  <si>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</si>
  <si>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</si>
  <si>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</si>
  <si>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</si>
  <si>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</si>
  <si>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</si>
  <si>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</si>
  <si>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</si>
  <si>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</si>
  <si>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</si>
  <si>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</si>
  <si>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</si>
  <si>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</si>
  <si>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</si>
  <si>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</si>
  <si>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</si>
  <si>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</si>
  <si>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</si>
  <si>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</si>
  <si>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</si>
  <si>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</si>
  <si>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</si>
  <si>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</si>
  <si>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</si>
  <si>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</si>
  <si>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</si>
  <si>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</si>
  <si>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</si>
  <si>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</si>
  <si>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</si>
  <si>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</si>
  <si>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</si>
  <si>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</si>
  <si>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</si>
  <si>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</si>
  <si>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</si>
  <si>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</si>
  <si>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</si>
  <si>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</si>
  <si>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</si>
  <si>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</si>
  <si>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</si>
  <si>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</si>
  <si>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</si>
  <si>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</si>
  <si>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</si>
  <si>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</si>
  <si>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</si>
  <si>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</si>
  <si>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</si>
  <si>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</si>
  <si>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</si>
  <si>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</si>
  <si>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</si>
  <si>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</si>
  <si>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</si>
  <si>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</si>
  <si>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</si>
  <si>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</si>
  <si>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</si>
  <si>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</si>
  <si>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</si>
  <si>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</si>
  <si>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</si>
  <si>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</si>
  <si>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</si>
  <si>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</si>
  <si>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</si>
  <si>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</si>
  <si>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</si>
  <si>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</si>
  <si>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</si>
  <si>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</si>
  <si>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</si>
  <si>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</si>
  <si>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</si>
  <si>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</si>
  <si>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</si>
  <si>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</si>
  <si>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</si>
  <si>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</si>
  <si>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</si>
  <si>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</si>
  <si>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</si>
  <si>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</si>
  <si>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</si>
  <si>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</si>
  <si>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</si>
  <si>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</si>
  <si>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</si>
  <si>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</si>
  <si>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</si>
  <si>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</si>
  <si>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</si>
  <si>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</si>
  <si>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</si>
  <si>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</si>
  <si>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</si>
  <si>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</si>
  <si>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</si>
  <si>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</si>
  <si>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</si>
  <si>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</si>
  <si>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</si>
  <si>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</si>
  <si>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</si>
  <si>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</si>
  <si>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</si>
  <si>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</si>
  <si>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</si>
  <si>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</si>
  <si>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</si>
  <si>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</si>
  <si>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</si>
  <si>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</si>
  <si>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</si>
  <si>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</si>
  <si>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</si>
  <si>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</si>
  <si>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</si>
  <si>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</si>
  <si>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</si>
  <si>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</si>
  <si>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</si>
  <si>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</si>
  <si>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</si>
  <si>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</si>
  <si>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</si>
  <si>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</si>
  <si>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</si>
  <si>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</si>
  <si>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</si>
  <si>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</si>
  <si>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</si>
  <si>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</si>
  <si>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</si>
  <si>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</si>
  <si>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</si>
  <si>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</si>
  <si>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</si>
  <si>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</si>
  <si>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</si>
  <si>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</si>
  <si>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</si>
  <si>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</si>
  <si>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</si>
  <si>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</si>
  <si>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</si>
  <si>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</si>
  <si>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</si>
  <si>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</si>
  <si>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</si>
  <si>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</si>
  <si>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</si>
  <si>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</si>
  <si>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</si>
  <si>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</si>
  <si>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</si>
  <si>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</si>
  <si>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</si>
  <si>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</si>
  <si>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</si>
  <si>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</si>
  <si>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</si>
  <si>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</si>
  <si>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</si>
  <si>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</si>
  <si>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</si>
  <si>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</si>
  <si>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</si>
  <si>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</si>
  <si>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</si>
  <si>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</si>
  <si>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</si>
  <si>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</si>
  <si>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</si>
  <si>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</si>
  <si>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</si>
  <si>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</si>
  <si>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</si>
  <si>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</si>
  <si>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</si>
  <si>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</si>
  <si>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</si>
  <si>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</si>
  <si>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</si>
  <si>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</si>
  <si>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</si>
  <si>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</si>
  <si>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</si>
  <si>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</si>
  <si>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</si>
  <si>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</si>
  <si>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</si>
  <si>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</si>
  <si>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</si>
  <si>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</si>
  <si>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</si>
  <si>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</si>
  <si>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</si>
  <si>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</si>
  <si>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</si>
  <si>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</si>
  <si>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</si>
  <si>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</si>
  <si>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</si>
  <si>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</si>
  <si>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</si>
  <si>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</si>
  <si>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</si>
  <si>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</si>
  <si>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</si>
  <si>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</si>
  <si>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</si>
  <si>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</si>
  <si>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</si>
  <si>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</si>
  <si>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</si>
  <si>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</si>
  <si>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</si>
  <si>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</si>
  <si>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</si>
  <si>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</si>
  <si>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</si>
  <si>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</si>
  <si>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</si>
  <si>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</si>
  <si>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</si>
  <si>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</si>
  <si>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</si>
  <si>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</si>
  <si>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</si>
  <si>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</si>
  <si>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</si>
  <si>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</si>
  <si>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</si>
  <si>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</si>
  <si>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</si>
  <si>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</si>
  <si>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</si>
  <si>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</si>
  <si>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</si>
  <si>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</si>
  <si>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</si>
  <si>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</si>
  <si>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</si>
  <si>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</si>
  <si>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</si>
  <si>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</si>
  <si>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</si>
  <si>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</si>
  <si>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</si>
  <si>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</si>
  <si>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</si>
  <si>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</si>
  <si>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</si>
  <si>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</si>
  <si>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</si>
  <si>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</si>
  <si>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</si>
  <si>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</si>
  <si>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</si>
  <si>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</si>
  <si>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</si>
  <si>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</si>
  <si>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</si>
  <si>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</si>
  <si>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</si>
  <si>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</si>
  <si>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</si>
  <si>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</si>
  <si>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</si>
  <si>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</si>
  <si>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</si>
  <si>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</si>
  <si>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</si>
  <si>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</si>
  <si>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</si>
  <si>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</si>
  <si>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</si>
  <si>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</si>
  <si>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</si>
  <si>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</si>
  <si>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</si>
  <si>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</si>
  <si>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</si>
  <si>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</si>
  <si>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</si>
  <si>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</si>
  <si>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</si>
  <si>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</si>
  <si>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</si>
  <si>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</si>
  <si>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</si>
  <si>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</si>
  <si>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</si>
  <si>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</si>
  <si>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</si>
  <si>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</si>
  <si>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</si>
  <si>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</si>
  <si>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</si>
  <si>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</si>
  <si>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</si>
  <si>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</si>
  <si>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</si>
  <si>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</si>
  <si>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</si>
  <si>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</si>
  <si>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</si>
  <si>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</si>
  <si>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</si>
  <si>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</si>
  <si>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</si>
  <si>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</si>
  <si>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</si>
  <si>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</si>
  <si>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</si>
  <si>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</si>
  <si>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</si>
  <si>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</si>
  <si>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</si>
  <si>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</si>
  <si>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</si>
  <si>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</si>
  <si>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</si>
  <si>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</si>
  <si>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</si>
  <si>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</si>
  <si>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</si>
  <si>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</si>
  <si>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</si>
  <si>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</si>
  <si>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</si>
  <si>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</si>
  <si>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</si>
  <si>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</si>
  <si>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</si>
  <si>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</si>
  <si>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</si>
  <si>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</si>
  <si>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</si>
  <si>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</si>
  <si>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</si>
  <si>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</si>
  <si>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</si>
  <si>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</si>
  <si>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</si>
  <si>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</si>
  <si>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</si>
  <si>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</si>
  <si>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</si>
  <si>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</si>
  <si>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</si>
  <si>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</si>
  <si>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</si>
  <si>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</si>
  <si>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</si>
  <si>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</si>
  <si>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</si>
  <si>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</si>
  <si>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</si>
  <si>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</si>
  <si>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</si>
  <si>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</si>
  <si>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</si>
  <si>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</si>
  <si>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</si>
  <si>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</si>
  <si>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</si>
  <si>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</si>
  <si>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</si>
  <si>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</si>
  <si>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</si>
  <si>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</si>
  <si>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</si>
  <si>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</si>
  <si>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</si>
  <si>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</si>
  <si>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</si>
  <si>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</si>
  <si>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</si>
  <si>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</si>
  <si>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</si>
  <si>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</si>
  <si>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</si>
  <si>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</si>
  <si>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</si>
  <si>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</si>
  <si>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</si>
  <si>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</si>
  <si>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</si>
  <si>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</si>
  <si>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</si>
  <si>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</si>
  <si>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</si>
  <si>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</si>
  <si>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</si>
  <si>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</si>
  <si>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</si>
  <si>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</si>
  <si>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</si>
  <si>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</si>
  <si>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</si>
  <si>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</si>
  <si>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</si>
  <si>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</si>
  <si>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</si>
  <si>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</si>
  <si>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</si>
  <si>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</si>
  <si>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</si>
  <si>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</si>
  <si>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</si>
  <si>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</si>
  <si>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</si>
  <si>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</si>
  <si>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</si>
  <si>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</si>
  <si>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</si>
  <si>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</si>
  <si>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</si>
  <si>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</si>
  <si>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</si>
  <si>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</si>
  <si>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</si>
  <si>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</si>
  <si>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</si>
  <si>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</si>
  <si>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</si>
  <si>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</si>
  <si>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</si>
  <si>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</si>
  <si>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</si>
  <si>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</si>
  <si>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</si>
  <si>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</si>
  <si>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</si>
  <si>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</si>
  <si>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</si>
  <si>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</si>
  <si>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</si>
  <si>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</si>
  <si>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</si>
  <si>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</si>
  <si>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</si>
  <si>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</si>
  <si>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</si>
  <si>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</si>
  <si>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</si>
  <si>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</si>
  <si>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</si>
  <si>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</si>
  <si>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</si>
  <si>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</si>
  <si>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</si>
  <si>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</si>
  <si>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</si>
  <si>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</si>
  <si>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</si>
  <si>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</si>
  <si>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</si>
  <si>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</si>
  <si>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</si>
  <si>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</si>
  <si>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</si>
  <si>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</si>
  <si>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</si>
  <si>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</si>
  <si>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</si>
  <si>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</si>
  <si>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</si>
  <si>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</si>
  <si>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</si>
  <si>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</si>
  <si>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</si>
  <si>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</si>
  <si>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</si>
  <si>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</si>
  <si>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</si>
  <si>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</si>
  <si>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</si>
  <si>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</si>
  <si>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</si>
  <si>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</si>
  <si>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</si>
  <si>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</si>
  <si>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</si>
  <si>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</si>
  <si>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</si>
  <si>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</si>
  <si>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</si>
  <si>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</si>
  <si>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</si>
  <si>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</si>
  <si>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</si>
  <si>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</si>
  <si>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</si>
  <si>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</si>
  <si>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</si>
  <si>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</si>
  <si>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</si>
  <si>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</si>
  <si>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</si>
  <si>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</si>
  <si>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</si>
  <si>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</si>
  <si>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</si>
  <si>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</si>
  <si>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</si>
  <si>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</si>
  <si>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</si>
  <si>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</si>
  <si>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</si>
  <si>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</si>
  <si>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</si>
  <si>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</si>
  <si>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</si>
  <si>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</si>
  <si>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</si>
  <si>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</si>
  <si>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</si>
  <si>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</si>
  <si>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</si>
  <si>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</si>
  <si>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</si>
  <si>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</si>
  <si>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</si>
  <si>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</si>
  <si>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</si>
  <si>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</si>
  <si>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</si>
  <si>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</si>
  <si>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</si>
  <si>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</si>
  <si>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</si>
  <si>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</si>
  <si>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</si>
  <si>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</si>
  <si>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</si>
  <si>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</si>
  <si>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</si>
  <si>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</si>
  <si>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</si>
  <si>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</si>
  <si>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</si>
  <si>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</si>
  <si>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</si>
  <si>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</si>
  <si>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</si>
  <si>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</si>
  <si>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</si>
  <si>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</si>
  <si>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</si>
  <si>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</si>
  <si>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</si>
  <si>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</si>
  <si>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</si>
  <si>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</si>
  <si>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</si>
  <si>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</si>
  <si>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</si>
  <si>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</si>
  <si>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</si>
  <si>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</si>
  <si>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</si>
  <si>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</si>
  <si>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</si>
  <si>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</si>
  <si>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</si>
  <si>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</si>
  <si>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</si>
  <si>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</si>
  <si>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</si>
  <si>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</si>
  <si>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</si>
  <si>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</si>
  <si>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</si>
  <si>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</si>
  <si>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</si>
  <si>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</si>
  <si>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</si>
  <si>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</si>
  <si>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</si>
  <si>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</si>
  <si>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</si>
  <si>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</si>
  <si>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</si>
  <si>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</si>
  <si>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</si>
  <si>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</si>
  <si>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</si>
  <si>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</si>
  <si>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</si>
  <si>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</si>
  <si>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</si>
  <si>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</si>
  <si>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</si>
  <si>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</si>
  <si>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</si>
  <si>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</si>
  <si>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</si>
  <si>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</si>
  <si>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</si>
  <si>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</si>
  <si>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</si>
  <si>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</si>
  <si>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</si>
  <si>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</si>
  <si>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</si>
  <si>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</si>
  <si>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</si>
  <si>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</si>
  <si>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</si>
  <si>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</si>
  <si>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</si>
  <si>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</si>
  <si>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</si>
  <si>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</si>
  <si>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</si>
  <si>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</si>
  <si>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</si>
  <si>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</si>
  <si>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</si>
  <si>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</si>
  <si>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</si>
  <si>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</si>
  <si>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</si>
  <si>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</si>
  <si>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</si>
  <si>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</si>
  <si>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</si>
  <si>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</si>
  <si>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</si>
  <si>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</si>
  <si>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</si>
  <si>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</si>
  <si>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</si>
  <si>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</si>
  <si>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</si>
  <si>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</si>
  <si>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</si>
  <si>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</si>
  <si>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</si>
  <si>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</si>
  <si>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</si>
  <si>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</si>
  <si>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</si>
  <si>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</si>
  <si>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</si>
  <si>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</si>
  <si>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</si>
  <si>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</si>
  <si>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</si>
  <si>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</si>
  <si>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</si>
  <si>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</si>
  <si>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</si>
  <si>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</si>
  <si>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</si>
  <si>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</si>
  <si>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</si>
  <si>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</si>
  <si>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</si>
  <si>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</si>
  <si>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</si>
  <si>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</si>
  <si>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</si>
  <si>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</si>
  <si>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</si>
  <si>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</si>
  <si>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</si>
  <si>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</si>
  <si>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</si>
  <si>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</si>
  <si>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</si>
  <si>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</si>
  <si>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</si>
  <si>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</si>
  <si>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</si>
  <si>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</si>
  <si>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</si>
  <si>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</si>
  <si>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</si>
  <si>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</si>
  <si>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</si>
  <si>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</si>
  <si>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</si>
  <si>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</si>
  <si>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</si>
  <si>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</si>
  <si>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</si>
  <si>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</si>
  <si>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</si>
  <si>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</si>
  <si>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</si>
  <si>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</si>
  <si>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</si>
  <si>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</si>
  <si>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</si>
  <si>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</si>
  <si>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</si>
  <si>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</si>
  <si>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</si>
  <si>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</si>
  <si>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</si>
  <si>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</si>
  <si>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</si>
  <si>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</si>
  <si>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</si>
  <si>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</si>
  <si>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</si>
  <si>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</si>
  <si>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</si>
  <si>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</si>
  <si>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</si>
  <si>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</si>
  <si>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</si>
  <si>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</si>
  <si>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</si>
  <si>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</si>
  <si>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</si>
  <si>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</si>
  <si>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</si>
  <si>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</si>
  <si>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</si>
  <si>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</si>
  <si>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</si>
  <si>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</si>
  <si>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</si>
  <si>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</si>
  <si>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</si>
  <si>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</si>
  <si>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</si>
  <si>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</si>
  <si>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</si>
  <si>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</si>
  <si>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</si>
  <si>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</si>
  <si>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</si>
  <si>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</si>
  <si>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</si>
  <si>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</si>
  <si>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</si>
  <si>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</si>
  <si>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</si>
  <si>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</si>
  <si>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</si>
  <si>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</si>
  <si>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</si>
  <si>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</si>
  <si>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</si>
  <si>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</si>
  <si>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</si>
  <si>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</si>
  <si>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</si>
  <si>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</si>
  <si>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</si>
  <si>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</si>
  <si>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</si>
  <si>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</si>
  <si>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</si>
  <si>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</si>
  <si>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</si>
  <si>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</si>
  <si>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</si>
  <si>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</si>
  <si>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</si>
  <si>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</si>
  <si>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</si>
  <si>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</si>
  <si>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</si>
  <si>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</si>
  <si>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</si>
  <si>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</si>
  <si>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</si>
  <si>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</si>
  <si>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</si>
  <si>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</si>
  <si>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</si>
  <si>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</si>
  <si>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</si>
  <si>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</si>
  <si>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</si>
  <si>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</si>
  <si>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</si>
  <si>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</si>
  <si>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</si>
  <si>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</si>
  <si>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</si>
  <si>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</si>
  <si>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</si>
  <si>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</si>
  <si>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</si>
  <si>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</si>
  <si>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</si>
  <si>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</si>
  <si>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</si>
  <si>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</si>
  <si>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</si>
  <si>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</si>
  <si>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</si>
  <si>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</si>
  <si>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</si>
  <si>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</si>
  <si>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</si>
  <si>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</si>
  <si>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</si>
  <si>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</si>
  <si>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</si>
  <si>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</si>
  <si>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</si>
  <si>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</si>
  <si>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</si>
  <si>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</si>
  <si>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</si>
  <si>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</si>
  <si>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</si>
  <si>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</si>
  <si>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</si>
  <si>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</si>
  <si>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</si>
  <si>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</si>
  <si>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</si>
  <si>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</si>
  <si>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</si>
  <si>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</si>
  <si>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</si>
  <si>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</si>
  <si>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</si>
  <si>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</si>
  <si>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</si>
  <si>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</si>
  <si>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</si>
  <si>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</si>
  <si>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</si>
  <si>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</si>
  <si>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</si>
  <si>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</si>
  <si>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</si>
  <si>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</si>
  <si>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</si>
  <si>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</si>
  <si>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</si>
  <si>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</si>
  <si>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</si>
  <si>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</si>
  <si>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</si>
  <si>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</si>
  <si>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</si>
  <si>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</si>
  <si>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</si>
  <si>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</si>
  <si>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</si>
  <si>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</si>
  <si>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</si>
  <si>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</si>
  <si>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</si>
  <si>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</si>
  <si>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</si>
  <si>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</si>
  <si>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</si>
  <si>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</si>
  <si>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</si>
  <si>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</si>
  <si>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</si>
  <si>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</si>
  <si>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</si>
  <si>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</si>
  <si>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</si>
  <si>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</si>
  <si>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</si>
  <si>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</si>
  <si>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</si>
  <si>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</si>
  <si>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</si>
  <si>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</si>
  <si>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</si>
  <si>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</si>
  <si>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</si>
  <si>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</si>
  <si>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</si>
  <si>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</si>
  <si>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</si>
  <si>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</si>
  <si>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</si>
  <si>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</si>
  <si>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</si>
  <si>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</si>
  <si>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</si>
  <si>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</si>
  <si>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</si>
  <si>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</si>
  <si>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</si>
  <si>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</si>
  <si>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</si>
  <si>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</si>
  <si>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</si>
  <si>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</si>
  <si>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</si>
  <si>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</si>
  <si>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</si>
  <si>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</si>
  <si>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</si>
  <si>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</si>
  <si>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</si>
  <si>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</si>
  <si>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</si>
  <si>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</si>
  <si>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</si>
  <si>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</si>
  <si>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</si>
  <si>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</si>
  <si>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</si>
  <si>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</si>
  <si>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</si>
  <si>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</si>
  <si>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</si>
  <si>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</si>
  <si>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</si>
  <si>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</si>
  <si>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</si>
  <si>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</si>
  <si>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</si>
  <si>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</si>
  <si>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</si>
  <si>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</si>
  <si>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</si>
  <si>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</si>
  <si>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</si>
  <si>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</si>
  <si>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</si>
  <si>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</si>
  <si>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</si>
  <si>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</si>
  <si>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</si>
  <si>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</si>
  <si>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</si>
  <si>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</si>
  <si>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</si>
  <si>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</si>
  <si>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</si>
  <si>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</si>
  <si>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</si>
  <si>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</si>
  <si>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</si>
  <si>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</si>
  <si>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</si>
  <si>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</si>
  <si>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</si>
  <si>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</si>
  <si>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</si>
  <si>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</si>
  <si>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</si>
  <si>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</si>
  <si>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</si>
  <si>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</si>
  <si>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</si>
  <si>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</si>
  <si>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</si>
  <si>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</si>
  <si>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</si>
  <si>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</si>
  <si>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</si>
  <si>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</si>
  <si>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</si>
  <si>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</si>
  <si>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</si>
  <si>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</si>
  <si>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</si>
  <si>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</si>
  <si>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</si>
  <si>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</si>
  <si>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</si>
  <si>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</si>
  <si>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</si>
  <si>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</si>
  <si>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</si>
  <si>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</si>
  <si>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</si>
  <si>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</si>
  <si>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</si>
  <si>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</si>
  <si>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</si>
  <si>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</si>
  <si>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</si>
  <si>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</si>
  <si>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</si>
  <si>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</si>
  <si>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</si>
  <si>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</si>
  <si>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</si>
  <si>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</si>
  <si>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</si>
  <si>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</si>
  <si>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</si>
  <si>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</si>
  <si>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</si>
  <si>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</si>
  <si>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</si>
  <si>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</si>
  <si>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</si>
  <si>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</si>
  <si>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</si>
  <si>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</si>
  <si>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</si>
  <si>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</si>
  <si>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</si>
  <si>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</si>
  <si>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</si>
  <si>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</si>
  <si>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</si>
  <si>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</si>
  <si>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</si>
  <si>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</si>
  <si>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</si>
  <si>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</si>
  <si>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</si>
  <si>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</si>
  <si>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</si>
  <si>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</si>
  <si>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</si>
  <si>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</si>
  <si>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</si>
  <si>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</si>
  <si>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</si>
  <si>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</si>
  <si>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</si>
  <si>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</si>
  <si>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</si>
  <si>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</si>
  <si>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</si>
  <si>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</si>
  <si>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</si>
  <si>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</si>
  <si>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</si>
  <si>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</si>
  <si>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</si>
  <si>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</si>
  <si>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</si>
  <si>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</si>
  <si>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</si>
  <si>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</si>
  <si>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</si>
  <si>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</si>
  <si>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</si>
  <si>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</si>
  <si>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</si>
  <si>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</si>
  <si>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</si>
  <si>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</si>
  <si>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</si>
  <si>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</si>
  <si>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</si>
  <si>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</si>
  <si>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</si>
  <si>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</si>
  <si>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</si>
  <si>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</si>
  <si>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</si>
  <si>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</si>
  <si>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</si>
  <si>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</si>
  <si>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</si>
  <si>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</si>
  <si>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</si>
  <si>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</si>
  <si>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</si>
  <si>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</si>
  <si>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</si>
  <si>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</si>
  <si>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</si>
  <si>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</si>
  <si>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</si>
  <si>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</si>
  <si>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</si>
  <si>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</si>
  <si>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</si>
  <si>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</si>
  <si>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</si>
  <si>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</si>
  <si>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</si>
  <si>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</si>
  <si>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</si>
  <si>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</si>
  <si>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</si>
  <si>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</si>
  <si>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</si>
  <si>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</si>
  <si>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</si>
  <si>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</si>
  <si>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</si>
  <si>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</si>
  <si>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</si>
  <si>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</si>
  <si>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</si>
  <si>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</si>
  <si>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</si>
  <si>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</si>
  <si>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</si>
  <si>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</si>
  <si>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</si>
  <si>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</si>
  <si>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</si>
  <si>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</si>
  <si>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</si>
  <si>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</si>
  <si>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</si>
  <si>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</si>
  <si>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</si>
  <si>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</si>
  <si>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</si>
  <si>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</si>
  <si>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</si>
  <si>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</si>
  <si>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</si>
  <si>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</si>
  <si>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</si>
  <si>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</si>
  <si>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</si>
  <si>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</si>
  <si>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</si>
  <si>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</si>
  <si>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</si>
  <si>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</si>
  <si>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</si>
  <si>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</si>
  <si>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</si>
  <si>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</si>
  <si>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</si>
  <si>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</si>
  <si>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</si>
  <si>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</si>
  <si>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</si>
  <si>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</si>
  <si>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</si>
  <si>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</si>
  <si>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</si>
  <si>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</si>
  <si>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</si>
  <si>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</si>
  <si>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</si>
  <si>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</si>
  <si>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</si>
  <si>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</si>
  <si>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</si>
  <si>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</si>
  <si>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</si>
  <si>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</si>
  <si>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</si>
  <si>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</si>
  <si>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</si>
  <si>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</si>
  <si>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</si>
  <si>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</si>
  <si>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</si>
  <si>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</si>
  <si>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</si>
  <si>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</si>
  <si>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</si>
  <si>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</si>
  <si>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</si>
  <si>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</si>
  <si>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</si>
  <si>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</si>
  <si>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</si>
  <si>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</si>
  <si>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</si>
  <si>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</si>
  <si>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</si>
  <si>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</si>
  <si>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</si>
  <si>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</si>
  <si>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</si>
  <si>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</si>
  <si>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</si>
  <si>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</si>
  <si>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</si>
  <si>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</si>
  <si>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</si>
  <si>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</si>
  <si>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</si>
  <si>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</si>
  <si>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</si>
  <si>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</si>
  <si>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</si>
  <si>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</si>
  <si>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</si>
  <si>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</si>
  <si>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</si>
  <si>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</si>
  <si>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</si>
  <si>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</si>
  <si>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</si>
  <si>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</si>
  <si>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</si>
  <si>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</si>
  <si>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</si>
  <si>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</si>
  <si>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</si>
  <si>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</si>
  <si>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</si>
  <si>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</si>
  <si>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</si>
  <si>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</si>
  <si>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</si>
  <si>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</si>
  <si>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</si>
  <si>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</si>
  <si>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</si>
  <si>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</si>
  <si>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</si>
  <si>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</si>
  <si>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</si>
  <si>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</si>
  <si>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</si>
  <si>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</si>
  <si>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</si>
  <si>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</si>
  <si>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</si>
  <si>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</si>
  <si>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</si>
  <si>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</si>
  <si>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</si>
  <si>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</si>
  <si>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</si>
  <si>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</si>
  <si>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</si>
  <si>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</si>
  <si>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</si>
  <si>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</si>
  <si>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</si>
  <si>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</si>
  <si>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</si>
  <si>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</si>
  <si>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</si>
  <si>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</si>
  <si>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</si>
  <si>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</si>
  <si>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</si>
  <si>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</si>
  <si>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</si>
  <si>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</si>
  <si>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</si>
  <si>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</si>
  <si>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</si>
  <si>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</si>
  <si>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</si>
  <si>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</si>
  <si>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</si>
  <si>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</si>
  <si>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</si>
  <si>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</si>
  <si>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</si>
  <si>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</si>
  <si>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</si>
  <si>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</si>
  <si>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</si>
  <si>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</si>
  <si>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</si>
  <si>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</si>
  <si>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</si>
  <si>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</si>
  <si>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</si>
  <si>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</si>
  <si>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</si>
  <si>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</si>
  <si>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</si>
  <si>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</si>
  <si>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</si>
  <si>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</si>
  <si>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</si>
  <si>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</si>
  <si>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</si>
  <si>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</si>
  <si>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</si>
  <si>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</si>
  <si>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</si>
  <si>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</si>
  <si>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</si>
  <si>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</si>
  <si>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</si>
  <si>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</si>
  <si>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</si>
  <si>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</si>
  <si>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</si>
  <si>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</si>
  <si>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</si>
  <si>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</si>
  <si>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</si>
  <si>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</si>
  <si>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</si>
  <si>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</si>
  <si>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</si>
  <si>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</si>
  <si>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</si>
  <si>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</si>
  <si>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</si>
  <si>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</si>
  <si>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</si>
  <si>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</si>
  <si>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</si>
  <si>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</si>
  <si>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</si>
  <si>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</si>
  <si>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</si>
  <si>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</si>
  <si>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</si>
  <si>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</si>
  <si>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</si>
  <si>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</si>
  <si>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</si>
  <si>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</si>
  <si>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</si>
  <si>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</si>
  <si>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</si>
  <si>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</si>
  <si>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</si>
  <si>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</si>
  <si>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</si>
  <si>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</si>
  <si>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</si>
  <si>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</si>
  <si>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</si>
  <si>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</si>
  <si>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</si>
  <si>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</si>
  <si>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</si>
  <si>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</si>
  <si>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</si>
  <si>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</si>
  <si>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</si>
  <si>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</si>
  <si>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</si>
  <si>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</si>
  <si>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</si>
  <si>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</si>
  <si>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</si>
  <si>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</si>
  <si>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</si>
  <si>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</si>
  <si>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</si>
  <si>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</si>
  <si>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</si>
  <si>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</si>
  <si>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</si>
  <si>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</si>
  <si>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</si>
  <si>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</si>
  <si>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</si>
  <si>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</si>
  <si>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</si>
  <si>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</si>
  <si>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</si>
  <si>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</si>
  <si>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</si>
  <si>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</si>
  <si>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</si>
  <si>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</si>
  <si>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</si>
  <si>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</si>
  <si>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</si>
  <si>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</si>
  <si>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</si>
  <si>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</si>
  <si>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</si>
  <si>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</si>
  <si>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</si>
  <si>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</si>
  <si>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</si>
  <si>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</si>
  <si>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</si>
  <si>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</si>
  <si>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</si>
  <si>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</si>
  <si>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</si>
  <si>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</si>
  <si>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</si>
  <si>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</si>
  <si>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</si>
  <si>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</si>
  <si>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</si>
  <si>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</si>
  <si>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</si>
  <si>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</si>
  <si>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</si>
  <si>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</si>
  <si>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</si>
  <si>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</si>
  <si>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</si>
  <si>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</si>
  <si>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</si>
  <si>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</si>
  <si>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</si>
  <si>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</si>
  <si>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</si>
  <si>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</si>
  <si>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</si>
  <si>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</si>
  <si>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</si>
  <si>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</si>
  <si>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</si>
  <si>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</si>
  <si>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</si>
  <si>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</si>
  <si>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</si>
  <si>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</si>
  <si>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</si>
  <si>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</si>
  <si>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</si>
  <si>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</si>
  <si>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</si>
  <si>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</si>
  <si>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</si>
  <si>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</si>
  <si>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</si>
  <si>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</si>
  <si>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</si>
  <si>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</si>
  <si>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</si>
  <si>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</si>
  <si>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</si>
  <si>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</si>
  <si>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</si>
  <si>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</si>
  <si>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</si>
  <si>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</si>
  <si>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</si>
  <si>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</si>
  <si>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</si>
  <si>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</si>
  <si>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</si>
  <si>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</si>
  <si>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</si>
  <si>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</si>
  <si>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</si>
  <si>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</si>
  <si>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</si>
  <si>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</si>
  <si>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</si>
  <si>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</si>
  <si>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</si>
  <si>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</si>
  <si>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</si>
  <si>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</si>
  <si>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</si>
  <si>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</si>
  <si>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</si>
  <si>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</si>
  <si>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</si>
  <si>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</si>
  <si>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</si>
  <si>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</si>
  <si>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</si>
  <si>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</si>
  <si>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</si>
  <si>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</si>
  <si>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</si>
  <si>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</si>
  <si>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</si>
  <si>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</si>
  <si>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</si>
  <si>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</si>
  <si>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</si>
  <si>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</si>
  <si>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</si>
  <si>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</si>
  <si>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</si>
  <si>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</si>
  <si>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</si>
  <si>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</si>
  <si>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</si>
  <si>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</si>
  <si>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</si>
  <si>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</si>
  <si>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</si>
  <si>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</si>
  <si>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</si>
  <si>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</si>
  <si>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</si>
  <si>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</si>
  <si>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</si>
  <si>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</si>
  <si>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</si>
  <si>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</si>
  <si>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</si>
  <si>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</si>
  <si>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</si>
  <si>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</si>
  <si>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</si>
  <si>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</si>
  <si>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</si>
  <si>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</si>
  <si>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</si>
  <si>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</si>
  <si>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</si>
  <si>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</si>
  <si>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</si>
  <si>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</si>
  <si>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</si>
  <si>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</si>
  <si>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</si>
  <si>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</si>
  <si>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</si>
  <si>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</si>
  <si>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</si>
  <si>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</si>
  <si>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</si>
  <si>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</si>
  <si>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</si>
  <si>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</si>
  <si>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</si>
  <si>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</si>
  <si>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</si>
  <si>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</si>
  <si>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</si>
  <si>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</si>
  <si>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</si>
  <si>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</si>
  <si>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</si>
  <si>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</si>
  <si>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</si>
  <si>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</si>
  <si>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</si>
  <si>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</si>
  <si>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</si>
  <si>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</si>
  <si>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</si>
  <si>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</si>
  <si>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</si>
  <si>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</si>
  <si>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</si>
  <si>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</si>
  <si>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</si>
  <si>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</si>
  <si>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</si>
  <si>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</si>
  <si>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</si>
  <si>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</si>
  <si>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</si>
  <si>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</si>
  <si>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</si>
  <si>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</si>
  <si>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</si>
  <si>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</si>
  <si>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</si>
  <si>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</si>
  <si>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</si>
  <si>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</si>
  <si>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</si>
  <si>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</si>
  <si>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</si>
  <si>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</si>
  <si>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</si>
  <si>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</si>
  <si>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</si>
  <si>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</si>
  <si>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</si>
  <si>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</si>
  <si>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</si>
  <si>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</si>
  <si>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</si>
  <si>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</si>
  <si>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</si>
  <si>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</si>
  <si>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</si>
  <si>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</si>
  <si>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</si>
  <si>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</si>
  <si>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</si>
  <si>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</si>
  <si>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</si>
  <si>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</si>
  <si>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</si>
  <si>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</si>
  <si>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</si>
  <si>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</si>
  <si>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</si>
  <si>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</si>
  <si>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</si>
  <si>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</si>
  <si>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</si>
  <si>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</si>
  <si>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</si>
  <si>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</si>
  <si>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</si>
  <si>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</si>
  <si>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</si>
  <si>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</si>
  <si>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</si>
  <si>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</si>
  <si>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</si>
  <si>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</si>
  <si>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</si>
  <si>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</si>
  <si>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</si>
  <si>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</si>
  <si>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</si>
  <si>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</si>
  <si>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</si>
  <si>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</si>
  <si>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</si>
  <si>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</si>
  <si>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</si>
  <si>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</si>
  <si>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</si>
  <si>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</si>
  <si>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</si>
  <si>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</si>
  <si>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</si>
  <si>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</si>
  <si>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</si>
  <si>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</si>
  <si>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</si>
  <si>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</si>
  <si>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</si>
  <si>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</si>
  <si>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</si>
  <si>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</si>
  <si>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</si>
  <si>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</si>
  <si>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</si>
  <si>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</si>
  <si>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</si>
  <si>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</si>
  <si>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</si>
  <si>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</si>
  <si>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</si>
  <si>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</si>
  <si>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</si>
  <si>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</si>
  <si>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</si>
  <si>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</si>
  <si>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</si>
  <si>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</si>
  <si>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</si>
  <si>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</si>
  <si>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</si>
  <si>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</si>
  <si>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</si>
  <si>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</si>
  <si>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</si>
  <si>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</si>
  <si>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</si>
  <si>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</si>
  <si>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</si>
  <si>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</si>
  <si>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</si>
  <si>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</si>
  <si>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</si>
  <si>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</si>
  <si>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</si>
  <si>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</si>
  <si>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</si>
  <si>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</si>
  <si>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</si>
  <si>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</si>
  <si>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</si>
  <si>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</si>
  <si>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</si>
  <si>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</si>
  <si>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</si>
  <si>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</si>
  <si>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</si>
  <si>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</si>
  <si>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</si>
  <si>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</si>
  <si>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</si>
  <si>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</si>
  <si>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</si>
  <si>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</si>
  <si>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</si>
  <si>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</si>
  <si>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</si>
  <si>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</si>
  <si>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</si>
  <si>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</si>
  <si>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</si>
  <si>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</si>
  <si>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</si>
  <si>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</si>
  <si>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</si>
  <si>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</si>
  <si>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</si>
  <si>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</si>
  <si>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</si>
  <si>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</si>
  <si>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</si>
  <si>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</si>
  <si>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</si>
  <si>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</si>
  <si>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</si>
  <si>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</si>
  <si>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</si>
  <si>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</si>
  <si>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</si>
  <si>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</si>
  <si>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</si>
  <si>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</si>
  <si>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</si>
  <si>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</si>
  <si>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</si>
  <si>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</si>
  <si>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</si>
  <si>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</si>
  <si>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</si>
  <si>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</si>
  <si>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</si>
  <si>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</si>
  <si>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</si>
  <si>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</si>
  <si>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</si>
  <si>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</si>
  <si>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</si>
  <si>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</si>
  <si>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</si>
  <si>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</si>
  <si>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</si>
  <si>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</si>
  <si>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</si>
  <si>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</si>
  <si>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</si>
  <si>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</si>
  <si>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</si>
  <si>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</si>
  <si>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</si>
  <si>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</si>
  <si>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</si>
  <si>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</si>
  <si>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</si>
  <si>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</si>
  <si>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</si>
  <si>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</si>
  <si>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</si>
  <si>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</si>
  <si>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</si>
  <si>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</si>
  <si>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</si>
  <si>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</si>
  <si>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</si>
  <si>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</si>
  <si>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</si>
  <si>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</si>
  <si>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</si>
  <si>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</si>
  <si>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</si>
  <si>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</si>
  <si>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</si>
  <si>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</si>
  <si>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</si>
  <si>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</si>
  <si>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</si>
  <si>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</si>
  <si>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</si>
  <si>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</si>
  <si>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</si>
  <si>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</si>
  <si>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</si>
  <si>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</si>
  <si>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</si>
  <si>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</si>
  <si>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</si>
  <si>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</si>
  <si>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</si>
  <si>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</si>
  <si>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</si>
  <si>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</si>
  <si>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</si>
  <si>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</si>
  <si>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</si>
  <si>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</si>
  <si>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</si>
  <si>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</si>
  <si>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</si>
  <si>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</si>
  <si>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</si>
  <si>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</si>
  <si>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</si>
  <si>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</si>
  <si>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</si>
  <si>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</si>
  <si>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</si>
  <si>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</si>
  <si>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</si>
  <si>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</si>
  <si>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</si>
  <si>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</si>
  <si>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</si>
  <si>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</si>
  <si>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</si>
  <si>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</si>
  <si>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</si>
  <si>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</si>
  <si>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</si>
  <si>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</si>
  <si>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</si>
  <si>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</si>
  <si>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</si>
  <si>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</si>
  <si>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</si>
  <si>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</si>
  <si>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</si>
  <si>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</si>
  <si>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</si>
  <si>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</si>
  <si>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</si>
  <si>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</si>
  <si>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</si>
  <si>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</si>
  <si>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</si>
  <si>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</si>
  <si>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</si>
  <si>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</si>
  <si>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</si>
  <si>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</si>
  <si>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</si>
  <si>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</si>
  <si>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</si>
  <si>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</si>
  <si>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</si>
  <si>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</si>
  <si>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</si>
  <si>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</si>
  <si>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</si>
  <si>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</si>
  <si>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</si>
  <si>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</si>
  <si>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</si>
  <si>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</si>
  <si>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</si>
  <si>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</si>
  <si>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</si>
  <si>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</si>
  <si>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</si>
  <si>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</si>
  <si>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</si>
  <si>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</si>
  <si>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</si>
  <si>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</si>
  <si>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</si>
  <si>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</si>
  <si>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</si>
  <si>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</si>
  <si>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</si>
  <si>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</si>
  <si>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</si>
  <si>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</si>
  <si>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</si>
  <si>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</si>
  <si>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</si>
  <si>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</si>
  <si>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</si>
  <si>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</si>
  <si>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</si>
  <si>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</si>
  <si>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</si>
  <si>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</si>
  <si>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</si>
  <si>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</si>
  <si>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</si>
  <si>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</si>
  <si>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</si>
  <si>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</si>
  <si>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</si>
  <si>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</si>
  <si>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</si>
  <si>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</si>
  <si>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</si>
  <si>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</si>
  <si>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</si>
  <si>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</si>
  <si>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</si>
  <si>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</si>
  <si>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</si>
  <si>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</si>
  <si>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</si>
  <si>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</si>
  <si>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</si>
  <si>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</si>
  <si>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</si>
  <si>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</si>
  <si>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</si>
  <si>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</si>
  <si>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</si>
  <si>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</si>
  <si>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</si>
  <si>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</si>
  <si>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</si>
  <si>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</si>
  <si>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</si>
  <si>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</si>
  <si>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</si>
  <si>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</si>
  <si>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</si>
  <si>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</si>
  <si>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</si>
  <si>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</si>
  <si>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</si>
  <si>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</si>
  <si>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</si>
  <si>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</si>
  <si>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</si>
  <si>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</si>
  <si>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</si>
  <si>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</si>
  <si>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</si>
  <si>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</si>
  <si>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</si>
  <si>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</si>
  <si>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</si>
  <si>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</si>
  <si>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</si>
  <si>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</si>
  <si>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</si>
  <si>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</si>
  <si>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</si>
  <si>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</si>
  <si>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</si>
  <si>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</si>
  <si>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</si>
  <si>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</si>
  <si>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</si>
  <si>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</si>
  <si>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</si>
  <si>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</si>
  <si>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</si>
  <si>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</si>
  <si>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</si>
  <si>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</si>
  <si>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</si>
  <si>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</si>
  <si>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</si>
  <si>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</si>
  <si>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</si>
  <si>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</si>
  <si>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</si>
  <si>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</si>
  <si>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</si>
  <si>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</si>
  <si>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</si>
  <si>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</si>
  <si>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</si>
  <si>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</si>
  <si>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</si>
  <si>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</si>
  <si>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</si>
  <si>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</si>
  <si>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</si>
  <si>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</si>
  <si>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</si>
  <si>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</si>
  <si>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</si>
  <si>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</si>
  <si>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</si>
  <si>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</si>
  <si>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</si>
  <si>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</si>
  <si>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</si>
  <si>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</si>
  <si>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</si>
  <si>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</si>
  <si>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</si>
  <si>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</si>
  <si>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</si>
  <si>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</si>
  <si>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</si>
  <si>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</si>
  <si>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</si>
  <si>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</si>
  <si>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</si>
  <si>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</si>
  <si>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</si>
  <si>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</si>
  <si>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</si>
  <si>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</si>
  <si>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</si>
  <si>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</si>
  <si>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</si>
  <si>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</si>
  <si>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</si>
  <si>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</si>
  <si>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</si>
  <si>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</si>
  <si>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</si>
  <si>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</si>
  <si>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</si>
  <si>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</si>
  <si>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</si>
  <si>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</si>
  <si>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</si>
  <si>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</si>
  <si>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</si>
  <si>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</si>
  <si>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</si>
  <si>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</si>
  <si>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</si>
  <si>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</si>
  <si>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</si>
  <si>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</si>
  <si>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</si>
  <si>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</si>
  <si>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</si>
  <si>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</si>
  <si>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</si>
  <si>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</si>
  <si>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</si>
  <si>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</si>
  <si>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</si>
  <si>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</si>
  <si>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</si>
  <si>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</si>
  <si>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</si>
  <si>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</si>
  <si>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</si>
  <si>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</si>
  <si>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</si>
  <si>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</si>
  <si>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</si>
  <si>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</si>
  <si>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</si>
  <si>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</si>
  <si>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</si>
  <si>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</si>
  <si>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</si>
  <si>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</si>
  <si>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</si>
  <si>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</si>
  <si>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</si>
  <si>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</si>
  <si>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</si>
  <si>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</si>
  <si>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</si>
  <si>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</si>
  <si>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</si>
  <si>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</si>
  <si>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</si>
  <si>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</si>
  <si>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</si>
  <si>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</si>
  <si>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</si>
  <si>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</si>
  <si>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</si>
  <si>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</si>
  <si>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</si>
  <si>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</si>
  <si>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</si>
  <si>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</si>
  <si>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</si>
  <si>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</si>
  <si>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</si>
  <si>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</si>
  <si>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</si>
  <si>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</si>
  <si>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</si>
  <si>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</si>
  <si>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</si>
  <si>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</si>
  <si>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</si>
  <si>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</si>
  <si>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</si>
  <si>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</si>
  <si>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</si>
  <si>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</si>
  <si>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</si>
  <si>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</si>
  <si>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</si>
  <si>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</si>
  <si>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</si>
  <si>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</si>
  <si>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</si>
  <si>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</si>
  <si>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</si>
  <si>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</si>
  <si>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</si>
  <si>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</si>
  <si>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</si>
  <si>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</si>
  <si>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</si>
  <si>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</si>
  <si>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</si>
  <si>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</si>
  <si>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</si>
  <si>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</si>
  <si>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</si>
  <si>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</si>
  <si>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</si>
  <si>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</si>
  <si>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</si>
  <si>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</si>
  <si>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</si>
  <si>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</si>
  <si>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</si>
  <si>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</si>
  <si>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</si>
  <si>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</si>
  <si>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</si>
  <si>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</si>
  <si>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</si>
  <si>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</si>
  <si>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</si>
  <si>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</si>
  <si>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</si>
  <si>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</si>
  <si>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</si>
  <si>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</si>
  <si>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</si>
  <si>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</si>
  <si>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</si>
  <si>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</si>
  <si>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</si>
  <si>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</si>
  <si>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</si>
  <si>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</si>
  <si>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</si>
  <si>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</si>
  <si>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</si>
  <si>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</si>
  <si>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</si>
  <si>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</si>
  <si>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</si>
  <si>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</si>
  <si>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</si>
  <si>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</si>
  <si>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</si>
  <si>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</si>
  <si>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</si>
  <si>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</si>
  <si>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</si>
  <si>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</si>
  <si>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</si>
  <si>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</si>
  <si>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</si>
  <si>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</si>
  <si>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</si>
  <si>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</si>
  <si>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</si>
  <si>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</si>
  <si>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</si>
  <si>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</si>
  <si>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</si>
  <si>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</si>
  <si>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</si>
  <si>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</si>
  <si>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</si>
  <si>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</si>
  <si>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</si>
  <si>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</si>
  <si>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</si>
  <si>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</si>
  <si>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</si>
  <si>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</si>
  <si>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</si>
  <si>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</si>
  <si>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</si>
  <si>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</si>
  <si>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</si>
  <si>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</si>
  <si>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</si>
  <si>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</si>
  <si>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</si>
  <si>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</si>
  <si>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</si>
  <si>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</si>
  <si>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</si>
  <si>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</si>
  <si>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</si>
  <si>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</si>
  <si>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</si>
  <si>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</si>
  <si>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</si>
  <si>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</si>
  <si>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</si>
  <si>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</si>
  <si>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</si>
  <si>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</si>
  <si>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</si>
  <si>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</si>
  <si>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</si>
  <si>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</si>
  <si>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</si>
  <si>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</si>
  <si>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</si>
  <si>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</si>
  <si>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</si>
  <si>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</si>
  <si>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</si>
  <si>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</si>
  <si>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</si>
  <si>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</si>
  <si>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</si>
  <si>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</si>
  <si>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</si>
  <si>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</si>
  <si>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</si>
  <si>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</si>
  <si>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</si>
  <si>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</si>
  <si>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</si>
  <si>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</si>
  <si>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</si>
  <si>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</si>
  <si>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</si>
  <si>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</si>
  <si>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</si>
  <si>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</si>
  <si>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</si>
  <si>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</si>
  <si>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</si>
  <si>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</si>
  <si>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</si>
  <si>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</si>
  <si>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</si>
  <si>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</si>
  <si>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</si>
  <si>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</si>
  <si>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</si>
  <si>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</si>
  <si>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</si>
  <si>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</si>
  <si>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</si>
  <si>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</si>
  <si>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</si>
  <si>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</si>
  <si>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</si>
  <si>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</si>
  <si>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</si>
  <si>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</si>
  <si>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</si>
  <si>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</si>
  <si>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</si>
  <si>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</si>
  <si>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</si>
  <si>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</si>
  <si>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</si>
  <si>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</si>
  <si>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</si>
  <si>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</si>
  <si>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</si>
  <si>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</si>
  <si>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</si>
  <si>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</si>
  <si>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</si>
  <si>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</si>
  <si>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</si>
  <si>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</si>
  <si>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</si>
  <si>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</si>
  <si>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</si>
  <si>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</si>
  <si>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</si>
  <si>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</si>
  <si>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</si>
  <si>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</si>
  <si>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</si>
  <si>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</si>
  <si>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</si>
  <si>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</si>
  <si>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</si>
  <si>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</si>
  <si>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</si>
  <si>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</si>
  <si>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</si>
  <si>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</si>
  <si>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</si>
  <si>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</si>
  <si>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</si>
  <si>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</si>
  <si>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</si>
  <si>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</si>
  <si>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</si>
  <si>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</si>
  <si>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</si>
  <si>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</si>
  <si>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</si>
  <si>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</si>
  <si>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</si>
  <si>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</si>
  <si>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</si>
  <si>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</si>
  <si>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</si>
  <si>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</si>
  <si>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</si>
  <si>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</si>
  <si>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</si>
  <si>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</si>
  <si>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</si>
  <si>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</si>
  <si>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</si>
  <si>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</si>
  <si>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</si>
  <si>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</si>
  <si>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</si>
  <si>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</si>
  <si>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</si>
  <si>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</si>
  <si>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</si>
  <si>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</si>
  <si>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</si>
  <si>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</si>
  <si>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</si>
  <si>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</si>
  <si>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</si>
  <si>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</si>
  <si>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</si>
  <si>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</si>
  <si>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</si>
  <si>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</si>
  <si>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</si>
  <si>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</si>
  <si>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</si>
  <si>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</si>
  <si>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</si>
  <si>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</si>
  <si>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</si>
  <si>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</si>
  <si>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</si>
  <si>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</si>
  <si>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</si>
  <si>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</si>
  <si>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</si>
  <si>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</si>
  <si>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</si>
  <si>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</si>
  <si>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</si>
  <si>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</si>
  <si>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</si>
  <si>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</si>
  <si>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</si>
  <si>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</si>
  <si>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</si>
  <si>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</si>
  <si>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</si>
  <si>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</si>
  <si>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</si>
  <si>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</si>
  <si>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</si>
  <si>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</si>
  <si>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</si>
  <si>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</si>
  <si>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</si>
  <si>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</si>
  <si>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</si>
  <si>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</si>
  <si>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</si>
  <si>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</si>
  <si>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</si>
  <si>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</si>
  <si>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</si>
  <si>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</si>
  <si>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</si>
  <si>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</si>
  <si>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</si>
  <si>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</si>
  <si>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</si>
  <si>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</si>
  <si>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</si>
  <si>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</si>
  <si>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</si>
  <si>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</si>
  <si>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</si>
  <si>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</si>
  <si>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</si>
  <si>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</si>
  <si>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</si>
  <si>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</si>
  <si>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</si>
  <si>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</si>
  <si>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</si>
  <si>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</si>
  <si>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</si>
  <si>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</si>
  <si>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</si>
  <si>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</si>
  <si>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</si>
  <si>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</si>
  <si>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</si>
  <si>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</si>
  <si>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</si>
  <si>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</si>
  <si>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</si>
  <si>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</si>
  <si>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</si>
  <si>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</si>
  <si>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</si>
  <si>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</si>
  <si>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</si>
  <si>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</si>
  <si>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</si>
  <si>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</si>
  <si>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</si>
  <si>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</si>
  <si>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</si>
  <si>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</si>
  <si>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</si>
  <si>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</si>
  <si>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</si>
  <si>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</si>
  <si>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</si>
  <si>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</si>
  <si>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</si>
  <si>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</si>
  <si>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</si>
  <si>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</si>
  <si>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</si>
  <si>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</si>
  <si>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</si>
  <si>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</si>
  <si>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</si>
  <si>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</si>
  <si>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</si>
  <si>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</si>
  <si>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</si>
  <si>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</si>
  <si>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</si>
  <si>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</si>
  <si>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</si>
  <si>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</si>
  <si>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</si>
  <si>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</si>
  <si>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</si>
  <si>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</si>
  <si>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</si>
  <si>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</si>
  <si>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</si>
  <si>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</si>
  <si>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</si>
  <si>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</si>
  <si>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</si>
  <si>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</si>
  <si>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</si>
  <si>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</si>
  <si>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</si>
  <si>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</si>
  <si>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</si>
  <si>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</si>
  <si>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</si>
  <si>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</si>
  <si>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</si>
  <si>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</si>
  <si>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</si>
  <si>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</si>
  <si>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</si>
  <si>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</si>
  <si>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</si>
  <si>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</si>
  <si>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</si>
  <si>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</si>
  <si>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</si>
  <si>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</si>
  <si>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</si>
  <si>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</si>
  <si>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</si>
  <si>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</si>
  <si>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</si>
  <si>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</si>
  <si>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</si>
  <si>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</si>
  <si>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</si>
  <si>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</si>
  <si>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</si>
  <si>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</si>
  <si>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</si>
  <si>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</si>
  <si>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</si>
  <si>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</si>
  <si>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</si>
  <si>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</si>
  <si>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</si>
  <si>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</si>
  <si>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</si>
  <si>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</si>
  <si>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</si>
  <si>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</si>
  <si>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</si>
  <si>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</si>
  <si>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</si>
  <si>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</si>
  <si>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</si>
  <si>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</si>
  <si>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</si>
  <si>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</si>
  <si>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</si>
  <si>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</si>
  <si>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</si>
  <si>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</si>
  <si>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</si>
  <si>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</si>
  <si>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</si>
  <si>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</si>
  <si>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</si>
  <si>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</si>
  <si>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</si>
  <si>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</si>
  <si>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</si>
  <si>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</si>
  <si>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</si>
  <si>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</si>
  <si>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</si>
  <si>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</si>
  <si>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</si>
  <si>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</si>
  <si>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</si>
  <si>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</si>
  <si>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</si>
  <si>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</si>
  <si>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</si>
  <si>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</si>
  <si>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</si>
  <si>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</si>
  <si>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</si>
  <si>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</si>
  <si>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</si>
  <si>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</si>
  <si>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</si>
  <si>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</si>
  <si>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</si>
  <si>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</si>
  <si>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</si>
  <si>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</si>
  <si>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</si>
  <si>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</si>
  <si>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</si>
  <si>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</si>
  <si>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</si>
  <si>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</si>
  <si>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</si>
  <si>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</si>
  <si>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</si>
  <si>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</si>
  <si>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</si>
  <si>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</si>
  <si>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</si>
  <si>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</si>
  <si>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</si>
  <si>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</si>
  <si>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</si>
  <si>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</si>
  <si>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</si>
  <si>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</si>
  <si>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</si>
  <si>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</si>
  <si>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</si>
  <si>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</si>
  <si>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</si>
  <si>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</si>
  <si>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</si>
  <si>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</si>
  <si>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</si>
  <si>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</si>
  <si>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</si>
  <si>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</si>
  <si>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</si>
  <si>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</si>
  <si>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</si>
  <si>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</si>
  <si>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</si>
  <si>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</si>
  <si>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</si>
  <si>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</si>
  <si>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</si>
  <si>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</si>
  <si>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</si>
  <si>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</si>
  <si>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</si>
  <si>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</si>
  <si>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</si>
  <si>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</si>
  <si>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</si>
  <si>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</si>
  <si>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</si>
  <si>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</si>
  <si>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</si>
  <si>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</si>
  <si>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</si>
  <si>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</si>
  <si>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</si>
  <si>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</si>
  <si>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</si>
  <si>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</si>
  <si>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</si>
  <si>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</si>
  <si>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</si>
  <si>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</si>
  <si>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</si>
  <si>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</si>
  <si>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</si>
  <si>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</si>
  <si>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</si>
  <si>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</si>
  <si>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</si>
  <si>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</si>
  <si>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</si>
  <si>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</si>
  <si>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</si>
  <si>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</si>
  <si>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</si>
  <si>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</si>
  <si>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</si>
  <si>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</si>
  <si>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</si>
  <si>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</si>
  <si>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</si>
  <si>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</si>
  <si>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</si>
  <si>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</si>
  <si>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</si>
  <si>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</si>
  <si>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</si>
  <si>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</si>
  <si>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</si>
  <si>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</si>
  <si>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</si>
  <si>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</si>
  <si>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</si>
  <si>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</si>
  <si>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</si>
  <si>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</si>
  <si>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</si>
  <si>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</si>
  <si>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</si>
  <si>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</si>
  <si>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</si>
  <si>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</si>
  <si>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</si>
  <si>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</si>
  <si>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</si>
  <si>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</si>
  <si>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</si>
  <si>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</si>
  <si>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</si>
  <si>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</si>
  <si>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</si>
  <si>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</si>
  <si>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</si>
  <si>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</si>
  <si>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</si>
  <si>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</si>
  <si>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</si>
  <si>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</si>
  <si>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</si>
  <si>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</si>
  <si>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</si>
  <si>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</si>
  <si>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</si>
  <si>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</si>
  <si>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</si>
  <si>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</si>
  <si>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</si>
  <si>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</si>
  <si>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</si>
  <si>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</si>
  <si>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</si>
  <si>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</si>
  <si>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</si>
  <si>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</si>
  <si>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</si>
  <si>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</si>
  <si>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</si>
  <si>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</si>
  <si>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</si>
  <si>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</si>
  <si>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</si>
  <si>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</si>
  <si>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</si>
  <si>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</si>
  <si>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</si>
  <si>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</si>
  <si>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</si>
  <si>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</si>
  <si>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</si>
  <si>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</si>
  <si>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</si>
  <si>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</si>
  <si>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</si>
  <si>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</si>
  <si>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</si>
  <si>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</si>
  <si>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</si>
  <si>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</si>
  <si>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</si>
  <si>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</si>
  <si>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</si>
  <si>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</si>
  <si>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</si>
  <si>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</si>
  <si>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</si>
  <si>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</si>
  <si>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</si>
  <si>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</si>
  <si>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</si>
  <si>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</si>
  <si>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</si>
  <si>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</si>
  <si>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</si>
  <si>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</si>
  <si>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</si>
  <si>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</si>
  <si>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</si>
  <si>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</si>
  <si>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</si>
  <si>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</si>
  <si>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</si>
  <si>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</si>
  <si>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</si>
  <si>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</si>
  <si>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</si>
  <si>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</si>
  <si>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</si>
  <si>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</si>
  <si>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</si>
  <si>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</si>
  <si>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</si>
  <si>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</si>
  <si>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</si>
  <si>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</si>
  <si>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</si>
  <si>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</si>
  <si>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</si>
  <si>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</si>
  <si>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</si>
  <si>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</si>
  <si>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</si>
  <si>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</si>
  <si>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</si>
  <si>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</si>
  <si>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</si>
  <si>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</si>
  <si>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</si>
  <si>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</si>
  <si>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</si>
  <si>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</si>
  <si>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</si>
  <si>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</si>
  <si>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</si>
  <si>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</si>
  <si>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</si>
  <si>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</si>
  <si>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</si>
  <si>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</si>
  <si>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</si>
  <si>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</si>
  <si>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</si>
  <si>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</si>
  <si>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</si>
  <si>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</si>
  <si>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</si>
  <si>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</si>
  <si>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</si>
  <si>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</si>
  <si>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</si>
  <si>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</si>
  <si>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</si>
  <si>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</si>
  <si>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</si>
  <si>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</si>
  <si>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</si>
  <si>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</si>
  <si>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</si>
  <si>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</si>
  <si>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</si>
  <si>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</si>
  <si>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</si>
  <si>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</si>
  <si>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</si>
  <si>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</si>
  <si>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</si>
  <si>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</si>
  <si>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</si>
  <si>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</si>
  <si>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</si>
  <si>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</si>
  <si>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</si>
  <si>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</si>
  <si>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</si>
  <si>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</si>
  <si>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</si>
  <si>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</si>
  <si>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</si>
  <si>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</si>
  <si>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</si>
  <si>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</si>
  <si>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</si>
  <si>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</si>
  <si>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</si>
  <si>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</si>
  <si>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</si>
  <si>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</si>
  <si>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</si>
  <si>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</si>
  <si>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</si>
  <si>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</si>
  <si>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</si>
  <si>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</si>
  <si>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</si>
  <si>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</si>
  <si>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</si>
  <si>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</si>
  <si>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</si>
  <si>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</si>
  <si>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</si>
  <si>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</si>
  <si>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</si>
  <si>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</si>
  <si>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</si>
  <si>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</si>
  <si>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</si>
  <si>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</si>
  <si>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</si>
  <si>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</si>
  <si>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</si>
  <si>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</si>
  <si>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</si>
  <si>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</si>
  <si>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</si>
  <si>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</si>
  <si>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</si>
  <si>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</si>
  <si>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</si>
  <si>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</si>
  <si>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</si>
  <si>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</si>
  <si>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</si>
  <si>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</si>
  <si>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</si>
  <si>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</si>
  <si>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</si>
  <si>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</si>
  <si>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</si>
  <si>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</si>
  <si>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</si>
  <si>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</si>
  <si>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</si>
  <si>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</si>
  <si>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</si>
  <si>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</si>
  <si>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</si>
  <si>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</si>
  <si>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</si>
  <si>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</si>
  <si>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</si>
  <si>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</si>
  <si>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</si>
  <si>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</si>
  <si>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</si>
  <si>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</si>
  <si>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</si>
  <si>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</si>
  <si>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</si>
  <si>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</si>
  <si>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</si>
  <si>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</si>
  <si>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</si>
  <si>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</si>
  <si>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</si>
  <si>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</si>
  <si>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</si>
  <si>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</si>
  <si>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</si>
  <si>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</si>
  <si>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</si>
  <si>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</si>
  <si>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</si>
  <si>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</si>
  <si>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</si>
  <si>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</si>
  <si>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</si>
  <si>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</si>
  <si>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</si>
  <si>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</si>
  <si>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</si>
  <si>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</si>
  <si>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</si>
  <si>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</si>
  <si>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</si>
  <si>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</si>
  <si>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</si>
  <si>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</si>
  <si>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</si>
  <si>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</si>
  <si>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</si>
  <si>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</si>
  <si>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</si>
  <si>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</si>
  <si>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</si>
  <si>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</si>
  <si>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</si>
  <si>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</si>
  <si>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</si>
  <si>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</si>
  <si>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</si>
  <si>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</si>
  <si>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</si>
  <si>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</si>
  <si>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</si>
  <si>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</si>
  <si>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</si>
  <si>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</si>
  <si>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</si>
  <si>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</si>
  <si>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</si>
  <si>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</si>
  <si>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</si>
  <si>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</si>
  <si>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</si>
  <si>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</si>
  <si>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</si>
  <si>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</si>
  <si>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</si>
  <si>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</si>
  <si>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</si>
  <si>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</si>
  <si>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</si>
  <si>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</si>
  <si>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</si>
  <si>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</si>
  <si>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</si>
  <si>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</si>
  <si>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</si>
  <si>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</si>
  <si>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</si>
  <si>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</si>
  <si>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</si>
  <si>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</si>
  <si>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</si>
  <si>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</si>
  <si>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</si>
  <si>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</si>
  <si>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</si>
  <si>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</si>
  <si>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</si>
  <si>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</si>
  <si>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</si>
  <si>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</si>
  <si>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</si>
  <si>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</si>
  <si>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</si>
  <si>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</si>
  <si>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</si>
  <si>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</si>
  <si>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</si>
  <si>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</si>
  <si>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</si>
  <si>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</si>
  <si>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</si>
  <si>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</si>
  <si>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</si>
  <si>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</si>
  <si>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</si>
  <si>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</si>
  <si>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</si>
  <si>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</si>
  <si>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</si>
  <si>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</si>
  <si>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</si>
  <si>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</si>
  <si>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</si>
  <si>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</si>
  <si>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</si>
  <si>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</si>
  <si>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</si>
  <si>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</si>
  <si>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</si>
  <si>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</si>
  <si>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</si>
  <si>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</si>
  <si>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</si>
  <si>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</si>
  <si>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</si>
  <si>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</si>
  <si>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</si>
  <si>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</si>
  <si>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</si>
  <si>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</si>
  <si>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</si>
  <si>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</si>
  <si>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</si>
  <si>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</si>
  <si>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</si>
  <si>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</si>
  <si>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</si>
  <si>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</si>
  <si>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</si>
  <si>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</si>
  <si>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</si>
  <si>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</si>
  <si>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</si>
  <si>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</si>
  <si>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</si>
  <si>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</si>
  <si>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</si>
  <si>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</si>
  <si>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</si>
  <si>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</si>
  <si>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</si>
  <si>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</si>
  <si>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</si>
  <si>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</si>
  <si>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</si>
  <si>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</si>
  <si>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</si>
  <si>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</si>
  <si>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</si>
  <si>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</si>
  <si>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</si>
  <si>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</si>
  <si>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</si>
  <si>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</si>
  <si>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</si>
  <si>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</si>
  <si>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</si>
  <si>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</si>
  <si>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</si>
  <si>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</si>
  <si>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</si>
  <si>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</si>
  <si>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</si>
  <si>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</si>
  <si>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</si>
  <si>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</si>
  <si>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</si>
  <si>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</si>
  <si>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</si>
  <si>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</si>
  <si>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</si>
  <si>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</si>
  <si>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</si>
  <si>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</si>
  <si>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</si>
  <si>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</si>
  <si>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</si>
  <si>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</si>
  <si>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</si>
  <si>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</si>
  <si>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</si>
  <si>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</si>
  <si>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</si>
  <si>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</si>
  <si>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</si>
  <si>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</si>
  <si>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</si>
  <si>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</si>
  <si>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</si>
  <si>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</si>
  <si>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</si>
  <si>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</si>
  <si>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</si>
  <si>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</si>
  <si>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</si>
  <si>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</si>
  <si>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</si>
  <si>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</si>
  <si>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</si>
  <si>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</si>
  <si>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</si>
  <si>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</si>
  <si>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</si>
  <si>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</si>
  <si>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</si>
  <si>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</si>
  <si>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</si>
  <si>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</si>
  <si>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</si>
  <si>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</si>
  <si>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</si>
  <si>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</si>
  <si>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</si>
  <si>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</si>
  <si>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</si>
  <si>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</si>
  <si>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</si>
  <si>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</si>
  <si>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</si>
  <si>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</si>
  <si>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</si>
  <si>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</si>
  <si>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</si>
  <si>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</si>
  <si>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</si>
  <si>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</si>
  <si>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</si>
  <si>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</si>
  <si>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</si>
  <si>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</si>
  <si>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</si>
  <si>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</si>
  <si>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</si>
  <si>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</si>
  <si>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</si>
  <si>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</si>
  <si>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</si>
  <si>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</si>
  <si>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</si>
  <si>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</si>
  <si>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</si>
  <si>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</si>
  <si>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</si>
  <si>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</si>
  <si>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</si>
  <si>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</si>
  <si>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</si>
  <si>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</si>
  <si>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</si>
  <si>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</si>
  <si>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</si>
  <si>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</si>
  <si>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</si>
  <si>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</si>
  <si>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</si>
  <si>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</si>
  <si>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</si>
  <si>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</si>
  <si>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</si>
  <si>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</si>
  <si>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</si>
  <si>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</si>
  <si>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</si>
  <si>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</si>
  <si>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</si>
  <si>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</si>
  <si>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</si>
  <si>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</si>
  <si>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</si>
  <si>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</si>
  <si>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</si>
  <si>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</si>
  <si>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</si>
  <si>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</si>
  <si>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</si>
  <si>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</si>
  <si>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</si>
  <si>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</si>
  <si>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</si>
  <si>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</si>
  <si>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</si>
  <si>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</si>
  <si>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</si>
  <si>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</si>
  <si>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</si>
  <si>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</si>
  <si>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</si>
  <si>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</si>
  <si>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</si>
  <si>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</si>
  <si>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</si>
  <si>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</si>
  <si>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</si>
  <si>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</si>
  <si>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</si>
  <si>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</si>
  <si>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</si>
  <si>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</si>
  <si>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</si>
  <si>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</si>
  <si>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</si>
  <si>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</si>
  <si>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</si>
  <si>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</si>
  <si>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</si>
  <si>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</si>
  <si>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</si>
  <si>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</si>
  <si>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</si>
  <si>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</si>
  <si>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</si>
  <si>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</si>
  <si>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</si>
  <si>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</si>
  <si>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</si>
  <si>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</si>
  <si>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</si>
  <si>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</si>
  <si>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</si>
  <si>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</si>
  <si>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</si>
  <si>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</si>
  <si>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</si>
  <si>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</si>
  <si>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</si>
  <si>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</si>
  <si>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</si>
  <si>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</si>
  <si>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</si>
  <si>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</si>
  <si>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</si>
  <si>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</si>
  <si>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</si>
  <si>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</si>
  <si>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</si>
  <si>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</si>
  <si>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</si>
  <si>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</si>
  <si>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</si>
  <si>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</si>
  <si>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</si>
  <si>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</si>
  <si>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</si>
  <si>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</si>
  <si>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</si>
  <si>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</si>
  <si>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</si>
  <si>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</si>
  <si>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</si>
  <si>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</si>
  <si>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</si>
  <si>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</si>
  <si>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</si>
  <si>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</si>
  <si>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</si>
  <si>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</si>
  <si>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</si>
  <si>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</si>
  <si>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</si>
  <si>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</si>
  <si>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</si>
  <si>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</si>
  <si>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</si>
  <si>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</si>
  <si>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</si>
  <si>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</si>
  <si>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</si>
  <si>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</si>
  <si>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</si>
  <si>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</si>
  <si>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</si>
  <si>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</si>
  <si>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</si>
  <si>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</si>
  <si>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</si>
  <si>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</si>
  <si>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</si>
  <si>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</si>
  <si>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</si>
  <si>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</si>
  <si>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</si>
  <si>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</si>
  <si>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</si>
  <si>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</si>
  <si>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</si>
  <si>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</si>
  <si>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</si>
  <si>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</si>
  <si>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</si>
  <si>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</si>
  <si>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</si>
  <si>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</si>
  <si>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</si>
  <si>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</si>
  <si>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</si>
  <si>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</si>
  <si>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</si>
  <si>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</si>
  <si>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</si>
  <si>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</si>
  <si>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</si>
  <si>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</si>
  <si>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</si>
  <si>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</si>
  <si>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</si>
  <si>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</si>
  <si>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</si>
  <si>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</si>
  <si>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</si>
  <si>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</si>
  <si>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</si>
  <si>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</si>
  <si>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</si>
  <si>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</si>
  <si>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</si>
  <si>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</si>
  <si>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</si>
  <si>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</si>
  <si>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</si>
  <si>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</si>
  <si>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</si>
  <si>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</si>
  <si>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</si>
  <si>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</si>
  <si>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</si>
  <si>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</si>
  <si>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</si>
  <si>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</si>
  <si>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</si>
  <si>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</si>
  <si>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</si>
  <si>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</si>
  <si>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</si>
  <si>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</si>
  <si>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</si>
  <si>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</si>
  <si>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</si>
  <si>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</si>
  <si>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</si>
  <si>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</si>
  <si>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</si>
  <si>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</si>
  <si>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</si>
  <si>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</si>
  <si>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</si>
  <si>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</si>
  <si>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</si>
  <si>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</si>
  <si>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</si>
  <si>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</si>
  <si>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</si>
  <si>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</si>
  <si>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</si>
  <si>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</si>
  <si>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</si>
  <si>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</si>
  <si>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</si>
  <si>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</si>
  <si>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</si>
  <si>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</si>
  <si>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</si>
  <si>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</si>
  <si>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</si>
  <si>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</si>
  <si>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</si>
  <si>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</si>
  <si>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</si>
  <si>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</si>
  <si>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</si>
  <si>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</si>
  <si>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</si>
  <si>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</si>
  <si>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</si>
  <si>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</si>
  <si>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</si>
  <si>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</si>
  <si>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</si>
  <si>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</si>
  <si>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</si>
  <si>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</si>
  <si>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</si>
  <si>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</si>
  <si>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</si>
  <si>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</si>
  <si>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</si>
  <si>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</si>
  <si>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</si>
  <si>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</si>
  <si>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</si>
  <si>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</si>
  <si>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</si>
  <si>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</si>
  <si>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</si>
  <si>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</si>
  <si>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</si>
  <si>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</si>
  <si>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</si>
  <si>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</si>
  <si>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</si>
  <si>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</si>
  <si>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</si>
  <si>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</si>
  <si>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</si>
  <si>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</si>
  <si>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</si>
  <si>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</si>
  <si>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</si>
  <si>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</si>
  <si>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</si>
  <si>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</si>
  <si>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</si>
  <si>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</si>
  <si>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</si>
  <si>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</si>
  <si>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</si>
  <si>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</si>
  <si>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</si>
  <si>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</si>
  <si>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</si>
  <si>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</si>
  <si>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</si>
  <si>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</si>
  <si>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</si>
  <si>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</si>
  <si>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</si>
  <si>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</si>
  <si>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</si>
  <si>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</si>
  <si>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</si>
  <si>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</si>
  <si>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</si>
  <si>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</si>
  <si>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</si>
  <si>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</si>
  <si>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</si>
  <si>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</si>
  <si>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</si>
  <si>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</si>
  <si>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</si>
  <si>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</si>
  <si>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</si>
  <si>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</si>
  <si>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</si>
  <si>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</si>
  <si>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</si>
  <si>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</si>
  <si>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</si>
  <si>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</si>
  <si>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</si>
  <si>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</si>
  <si>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</si>
  <si>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</si>
  <si>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</si>
  <si>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</si>
  <si>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</si>
  <si>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</si>
  <si>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</si>
  <si>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</si>
  <si>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</si>
  <si>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</si>
  <si>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</si>
  <si>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</si>
  <si>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</si>
  <si>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</si>
  <si>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</si>
  <si>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</si>
  <si>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</si>
  <si>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</si>
  <si>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</si>
  <si>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</si>
  <si>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</si>
  <si>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</si>
  <si>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</si>
  <si>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</si>
  <si>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</si>
  <si>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</si>
  <si>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</si>
  <si>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</si>
  <si>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</si>
  <si>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</si>
  <si>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</si>
  <si>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</si>
  <si>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</si>
  <si>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</si>
  <si>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</si>
  <si>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</si>
  <si>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</si>
  <si>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</si>
  <si>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</si>
  <si>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</si>
  <si>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</si>
  <si>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</si>
  <si>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</si>
  <si>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</si>
  <si>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</si>
  <si>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</si>
  <si>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</si>
  <si>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</si>
  <si>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</si>
  <si>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</si>
  <si>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</si>
  <si>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</si>
  <si>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</si>
  <si>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</si>
  <si>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</si>
  <si>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</si>
  <si>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</si>
  <si>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</si>
  <si>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</si>
  <si>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</si>
  <si>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</si>
  <si>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</si>
  <si>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</si>
  <si>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</si>
  <si>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</si>
  <si>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</si>
  <si>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</si>
  <si>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</si>
  <si>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</si>
  <si>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</si>
  <si>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</si>
  <si>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</si>
  <si>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</si>
  <si>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</si>
  <si>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</si>
  <si>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</si>
  <si>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</si>
  <si>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</si>
  <si>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</si>
  <si>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</si>
  <si>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</si>
  <si>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</si>
  <si>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</si>
  <si>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</si>
  <si>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</si>
  <si>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</si>
  <si>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</si>
  <si>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</si>
  <si>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</si>
  <si>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</si>
  <si>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</si>
  <si>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</si>
  <si>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</si>
  <si>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</si>
  <si>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</si>
  <si>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</si>
  <si>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</si>
  <si>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</si>
  <si>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</si>
  <si>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</si>
  <si>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</si>
  <si>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</si>
  <si>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</si>
  <si>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</si>
  <si>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</si>
  <si>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</si>
  <si>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</si>
  <si>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</si>
  <si>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</si>
  <si>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</si>
  <si>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</si>
  <si>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</si>
  <si>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</si>
  <si>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</si>
  <si>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</si>
  <si>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</si>
  <si>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</si>
  <si>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</si>
  <si>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</si>
  <si>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</si>
  <si>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</si>
  <si>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</si>
  <si>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</si>
  <si>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</si>
  <si>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</si>
  <si>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</si>
  <si>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</si>
  <si>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</si>
  <si>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</si>
  <si>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</si>
  <si>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</si>
  <si>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</si>
  <si>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</si>
  <si>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</si>
  <si>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</si>
  <si>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</si>
  <si>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</si>
  <si>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</si>
  <si>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</si>
  <si>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</si>
  <si>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</si>
  <si>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</si>
  <si>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</si>
  <si>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</si>
  <si>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</si>
  <si>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</si>
  <si>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</si>
  <si>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</si>
  <si>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</si>
  <si>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</si>
  <si>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</si>
  <si>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</si>
  <si>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</si>
  <si>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</si>
  <si>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</si>
  <si>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</si>
  <si>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</si>
  <si>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</si>
  <si>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</si>
  <si>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</si>
  <si>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</si>
  <si>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</si>
  <si>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</si>
  <si>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</si>
  <si>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</si>
  <si>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</si>
  <si>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</si>
  <si>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</si>
  <si>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</si>
  <si>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</si>
  <si>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</si>
  <si>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</si>
  <si>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</si>
  <si>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</si>
  <si>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</si>
  <si>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</si>
  <si>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</si>
  <si>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</si>
  <si>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</si>
  <si>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</si>
  <si>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</si>
  <si>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</si>
  <si>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</si>
  <si>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</si>
  <si>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</si>
  <si>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</si>
  <si>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</si>
  <si>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</si>
  <si>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</si>
  <si>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</si>
  <si>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</si>
  <si>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</si>
  <si>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</si>
  <si>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</si>
  <si>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</si>
  <si>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</si>
  <si>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</si>
  <si>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</si>
  <si>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</si>
  <si>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</si>
  <si>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</si>
  <si>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</si>
  <si>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</si>
  <si>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</si>
  <si>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</si>
  <si>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</si>
  <si>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</si>
  <si>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</si>
  <si>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</si>
  <si>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</si>
  <si>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</si>
  <si>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</si>
  <si>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</si>
  <si>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</si>
  <si>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</si>
  <si>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</si>
  <si>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</si>
  <si>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</si>
  <si>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</si>
  <si>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</si>
  <si>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</si>
  <si>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</si>
  <si>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</si>
  <si>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</si>
  <si>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</si>
  <si>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</si>
  <si>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</si>
  <si>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</si>
  <si>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</si>
  <si>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</si>
  <si>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</si>
  <si>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</si>
  <si>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</si>
  <si>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</si>
  <si>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</si>
  <si>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</si>
  <si>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</si>
  <si>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</si>
  <si>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</si>
  <si>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</si>
  <si>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</si>
  <si>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</si>
  <si>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</si>
  <si>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</si>
  <si>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</si>
  <si>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</si>
  <si>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</si>
  <si>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</si>
  <si>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</si>
  <si>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</si>
  <si>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</si>
  <si>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</si>
  <si>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</si>
  <si>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</si>
  <si>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</si>
  <si>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</si>
  <si>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</si>
  <si>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</si>
  <si>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</si>
  <si>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</si>
  <si>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</si>
  <si>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</si>
  <si>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</si>
  <si>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</si>
  <si>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</si>
  <si>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</si>
  <si>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</si>
  <si>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</si>
  <si>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</si>
  <si>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</si>
  <si>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</si>
  <si>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</si>
  <si>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</si>
  <si>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</si>
  <si>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</si>
  <si>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</si>
  <si>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</si>
  <si>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</si>
  <si>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</si>
  <si>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</si>
  <si>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</si>
  <si>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</si>
  <si>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</si>
  <si>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</si>
  <si>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</si>
  <si>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</si>
  <si>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</si>
  <si>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</si>
  <si>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</si>
  <si>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</si>
  <si>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</si>
  <si>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</si>
  <si>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</si>
  <si>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</si>
  <si>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</si>
  <si>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</si>
  <si>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</si>
  <si>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</si>
  <si>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</si>
  <si>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</si>
  <si>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</si>
  <si>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</si>
  <si>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</si>
  <si>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</si>
  <si>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</si>
  <si>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</si>
  <si>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</si>
  <si>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</si>
  <si>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</si>
  <si>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</si>
  <si>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</si>
  <si>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</si>
  <si>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</si>
  <si>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</si>
  <si>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</si>
  <si>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</si>
  <si>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</si>
  <si>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</si>
  <si>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</si>
  <si>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</si>
  <si>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</si>
  <si>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</si>
  <si>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</si>
  <si>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</si>
  <si>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</si>
  <si>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</si>
  <si>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</si>
  <si>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</si>
  <si>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</si>
  <si>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</si>
  <si>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</si>
  <si>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</si>
  <si>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</si>
  <si>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</si>
  <si>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</si>
  <si>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</si>
  <si>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</si>
  <si>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</si>
  <si>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</si>
  <si>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</si>
  <si>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</si>
  <si>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</si>
  <si>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</si>
  <si>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</si>
  <si>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</si>
  <si>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</si>
  <si>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</si>
  <si>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</si>
  <si>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</si>
  <si>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</si>
  <si>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</si>
  <si>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</si>
  <si>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</si>
  <si>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</si>
  <si>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</si>
  <si>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</si>
  <si>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</si>
  <si>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</si>
  <si>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</si>
  <si>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</si>
  <si>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</si>
  <si>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</si>
  <si>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</si>
  <si>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</si>
  <si>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</si>
  <si>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</si>
  <si>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</si>
  <si>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</si>
  <si>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</si>
  <si>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</si>
  <si>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</si>
  <si>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</si>
  <si>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</si>
  <si>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</si>
  <si>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</si>
  <si>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</si>
  <si>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</si>
  <si>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</si>
  <si>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</si>
  <si>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</si>
  <si>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</si>
  <si>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</si>
  <si>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</si>
  <si>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</si>
  <si>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</si>
  <si>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</si>
  <si>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</si>
  <si>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</si>
  <si>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</si>
  <si>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</si>
  <si>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</si>
  <si>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</si>
  <si>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</si>
  <si>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</si>
  <si>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</si>
  <si>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</si>
  <si>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</si>
  <si>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</si>
  <si>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</si>
  <si>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</si>
  <si>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</si>
  <si>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</si>
  <si>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</si>
  <si>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</si>
  <si>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</si>
  <si>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</si>
  <si>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</si>
  <si>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</si>
  <si>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</si>
  <si>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</si>
  <si>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</si>
  <si>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</si>
  <si>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</si>
  <si>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</si>
  <si>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</si>
  <si>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</si>
  <si>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</si>
  <si>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</si>
  <si>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</si>
  <si>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</si>
  <si>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</si>
  <si>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</si>
  <si>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</si>
  <si>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</si>
  <si>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</si>
  <si>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</si>
  <si>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</si>
  <si>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</si>
  <si>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</si>
  <si>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</si>
  <si>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</si>
  <si>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</si>
  <si>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</si>
  <si>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</si>
  <si>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</si>
  <si>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</si>
  <si>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</si>
  <si>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</si>
  <si>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</si>
  <si>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</si>
  <si>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</si>
  <si>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</si>
  <si>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</si>
  <si>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</si>
  <si>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</si>
  <si>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</si>
  <si>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</si>
  <si>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</si>
  <si>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</si>
  <si>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</si>
  <si>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</si>
  <si>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</si>
  <si>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</si>
  <si>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</si>
  <si>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</si>
  <si>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</si>
  <si>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</si>
  <si>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</si>
  <si>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</si>
  <si>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</si>
  <si>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</si>
  <si>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</si>
  <si>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</si>
  <si>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</si>
  <si>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</si>
  <si>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</si>
  <si>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</si>
  <si>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</si>
  <si>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</si>
  <si>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</si>
  <si>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</si>
  <si>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</si>
  <si>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</si>
  <si>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</si>
  <si>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</si>
  <si>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</si>
  <si>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</si>
  <si>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</si>
  <si>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</si>
  <si>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</si>
  <si>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</si>
  <si>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</si>
  <si>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</si>
  <si>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</si>
  <si>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</si>
  <si>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</si>
  <si>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</si>
  <si>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</si>
  <si>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</si>
  <si>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</si>
  <si>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</si>
  <si>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</si>
  <si>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</si>
  <si>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</si>
  <si>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</si>
  <si>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</si>
  <si>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</si>
  <si>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</si>
  <si>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</si>
  <si>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</si>
  <si>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</si>
  <si>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</si>
  <si>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</si>
  <si>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</si>
  <si>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</si>
  <si>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</si>
  <si>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</si>
  <si>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</si>
  <si>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</si>
  <si>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</si>
  <si>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</si>
  <si>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</si>
  <si>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</si>
  <si>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</si>
  <si>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</si>
  <si>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</si>
  <si>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</si>
  <si>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</si>
  <si>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</si>
  <si>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</si>
  <si>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</si>
  <si>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</si>
  <si>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</si>
  <si>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</si>
  <si>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</si>
  <si>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</si>
  <si>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</si>
  <si>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</si>
  <si>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</si>
  <si>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</si>
  <si>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</si>
  <si>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</si>
  <si>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</si>
  <si>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</si>
  <si>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</si>
  <si>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</si>
  <si>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</si>
  <si>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</si>
  <si>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</si>
  <si>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</si>
  <si>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</si>
  <si>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</si>
  <si>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</si>
  <si>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</si>
  <si>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</si>
  <si>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</si>
  <si>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</si>
  <si>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</si>
  <si>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</si>
  <si>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</si>
  <si>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</si>
  <si>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</si>
  <si>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</si>
  <si>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</si>
  <si>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</si>
  <si>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</si>
  <si>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</si>
  <si>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</si>
  <si>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</si>
  <si>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</si>
  <si>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</si>
  <si>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</si>
  <si>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</si>
  <si>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</si>
  <si>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</si>
  <si>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</si>
  <si>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</si>
  <si>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</si>
  <si>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</si>
  <si>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</si>
  <si>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</si>
  <si>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</si>
  <si>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</si>
  <si>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</si>
  <si>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</si>
  <si>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</si>
  <si>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</si>
  <si>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</si>
  <si>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</si>
  <si>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</si>
  <si>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</si>
  <si>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</si>
  <si>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</si>
  <si>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</si>
  <si>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</si>
  <si>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</si>
  <si>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</si>
  <si>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</si>
  <si>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</si>
  <si>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</si>
  <si>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</si>
  <si>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</si>
  <si>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</si>
  <si>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</si>
  <si>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</si>
  <si>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</si>
  <si>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</si>
  <si>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</si>
  <si>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</si>
  <si>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</si>
  <si>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</si>
  <si>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</si>
  <si>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</si>
  <si>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</si>
  <si>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</si>
  <si>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</si>
  <si>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</si>
  <si>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</si>
  <si>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</si>
  <si>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</si>
  <si>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</si>
  <si>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</si>
  <si>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</si>
  <si>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</si>
  <si>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</si>
  <si>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</si>
  <si>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</si>
  <si>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</si>
  <si>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</si>
  <si>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</si>
  <si>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</si>
  <si>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</si>
  <si>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</si>
  <si>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</si>
  <si>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</si>
  <si>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</si>
  <si>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</si>
  <si>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</si>
  <si>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</si>
  <si>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</si>
  <si>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</si>
  <si>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</si>
  <si>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</si>
  <si>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</si>
  <si>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</si>
  <si>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</si>
  <si>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</si>
  <si>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</si>
  <si>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</si>
  <si>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</si>
  <si>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</si>
  <si>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</si>
  <si>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</si>
  <si>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</si>
  <si>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</si>
  <si>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</si>
  <si>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</si>
  <si>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</si>
  <si>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</si>
  <si>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</si>
  <si>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</si>
  <si>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</si>
  <si>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</si>
  <si>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</si>
  <si>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</si>
  <si>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</si>
  <si>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</si>
  <si>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</si>
  <si>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</si>
  <si>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</si>
  <si>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</si>
  <si>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</si>
  <si>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</si>
  <si>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</si>
  <si>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</si>
  <si>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</si>
  <si>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</si>
  <si>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</si>
  <si>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</si>
  <si>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</si>
  <si>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</si>
  <si>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</si>
  <si>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</si>
  <si>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</si>
  <si>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</si>
  <si>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</si>
  <si>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</si>
  <si>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</si>
  <si>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</si>
  <si>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</si>
  <si>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</si>
  <si>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</si>
  <si>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</si>
  <si>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</si>
  <si>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</si>
  <si>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</si>
  <si>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</si>
  <si>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</si>
  <si>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</si>
  <si>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</si>
  <si>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</si>
  <si>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</si>
  <si>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</si>
  <si>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</si>
  <si>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</si>
  <si>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</si>
  <si>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</si>
  <si>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</si>
  <si>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</si>
  <si>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</si>
  <si>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</si>
  <si>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</si>
  <si>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</si>
  <si>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</si>
  <si>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</si>
  <si>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</si>
  <si>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</si>
  <si>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</si>
  <si>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</si>
  <si>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</si>
  <si>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</si>
  <si>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</si>
  <si>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</si>
  <si>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</si>
  <si>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</si>
  <si>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</si>
  <si>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</si>
  <si>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</si>
  <si>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</si>
  <si>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</si>
  <si>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</si>
  <si>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</si>
  <si>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</si>
  <si>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</si>
  <si>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</si>
  <si>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</si>
  <si>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</si>
  <si>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</si>
  <si>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</si>
  <si>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</si>
  <si>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</si>
  <si>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</si>
  <si>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</si>
  <si>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</si>
  <si>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</si>
  <si>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</si>
  <si>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</si>
  <si>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</si>
  <si>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</si>
  <si>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</si>
  <si>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</si>
  <si>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</si>
  <si>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</si>
  <si>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</si>
  <si>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</si>
  <si>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</si>
  <si>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</si>
  <si>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</si>
  <si>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</si>
  <si>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</si>
  <si>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</si>
  <si>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</si>
  <si>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</si>
  <si>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</si>
  <si>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</si>
  <si>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</si>
  <si>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</si>
  <si>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</si>
  <si>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</si>
  <si>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</si>
  <si>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</si>
  <si>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</si>
  <si>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</si>
  <si>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</si>
  <si>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</si>
  <si>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</si>
  <si>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</si>
  <si>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</si>
  <si>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</si>
  <si>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</si>
  <si>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</si>
  <si>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</si>
  <si>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</si>
  <si>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</si>
  <si>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</si>
  <si>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</si>
  <si>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</si>
  <si>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</si>
  <si>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</si>
  <si>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</si>
  <si>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</si>
  <si>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</si>
  <si>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</si>
  <si>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</si>
  <si>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</si>
  <si>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</si>
  <si>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</si>
  <si>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</si>
  <si>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</si>
  <si>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</si>
  <si>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</si>
  <si>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</si>
  <si>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</si>
  <si>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</si>
  <si>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</si>
  <si>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</si>
  <si>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</si>
  <si>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</si>
  <si>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</si>
  <si>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</si>
  <si>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</si>
  <si>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</si>
  <si>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</si>
  <si>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</si>
  <si>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</si>
  <si>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</si>
  <si>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</si>
  <si>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</si>
  <si>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</si>
  <si>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</si>
  <si>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</si>
  <si>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</si>
  <si>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</si>
  <si>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</si>
  <si>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</si>
  <si>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</si>
  <si>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</si>
  <si>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</si>
  <si>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</si>
  <si>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</si>
  <si>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</si>
  <si>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</si>
  <si>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</si>
  <si>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</si>
  <si>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</si>
  <si>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</si>
  <si>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</si>
  <si>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</si>
  <si>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</si>
  <si>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</si>
  <si>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</si>
  <si>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</si>
  <si>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</si>
  <si>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</si>
  <si>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</si>
  <si>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</si>
  <si>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</si>
  <si>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</si>
  <si>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</si>
  <si>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</si>
  <si>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</si>
  <si>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</si>
  <si>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</si>
  <si>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</si>
  <si>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</si>
  <si>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</si>
  <si>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</si>
  <si>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</si>
  <si>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</si>
  <si>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</si>
  <si>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</si>
  <si>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</si>
  <si>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</si>
  <si>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</si>
  <si>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</si>
  <si>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</si>
  <si>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</si>
  <si>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</si>
  <si>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</si>
  <si>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</si>
  <si>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</si>
  <si>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</si>
  <si>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</si>
  <si>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</si>
  <si>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</si>
  <si>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</si>
  <si>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</si>
  <si>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</si>
  <si>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</si>
  <si>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</si>
  <si>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</si>
  <si>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</si>
  <si>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</si>
  <si>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</si>
  <si>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</si>
  <si>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</si>
  <si>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</si>
  <si>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</si>
  <si>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</si>
  <si>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</si>
  <si>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</si>
  <si>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</si>
  <si>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</si>
  <si>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</si>
  <si>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</si>
  <si>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</si>
  <si>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</si>
  <si>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</si>
  <si>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</si>
  <si>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</si>
  <si>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</si>
  <si>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</si>
  <si>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</si>
  <si>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</si>
  <si>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</si>
  <si>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</si>
  <si>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</si>
  <si>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</si>
  <si>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</si>
  <si>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</si>
  <si>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</si>
  <si>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</si>
  <si>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</si>
  <si>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</si>
  <si>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</si>
  <si>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</si>
  <si>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</si>
  <si>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</si>
  <si>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</si>
  <si>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</si>
  <si>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</si>
  <si>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</si>
  <si>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</si>
  <si>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</si>
  <si>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</si>
  <si>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</si>
  <si>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</si>
  <si>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</si>
  <si>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</si>
  <si>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</si>
  <si>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</si>
  <si>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</si>
  <si>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</si>
  <si>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</si>
  <si>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</si>
  <si>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</si>
  <si>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</si>
  <si>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</si>
  <si>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</si>
  <si>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</si>
  <si>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</si>
  <si>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</si>
  <si>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</si>
  <si>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</si>
  <si>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</si>
  <si>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</si>
  <si>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</si>
  <si>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</si>
  <si>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</si>
  <si>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</si>
  <si>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</si>
  <si>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</si>
  <si>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</si>
  <si>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</si>
  <si>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</si>
  <si>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</si>
  <si>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</si>
  <si>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</si>
  <si>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</si>
  <si>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</si>
  <si>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</si>
  <si>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</si>
  <si>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</si>
  <si>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</si>
  <si>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</si>
  <si>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</si>
  <si>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</si>
  <si>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</si>
  <si>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</si>
  <si>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</si>
  <si>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</si>
  <si>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</si>
  <si>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</si>
  <si>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</si>
  <si>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</si>
  <si>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</si>
  <si>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</si>
  <si>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</si>
  <si>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</si>
  <si>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</si>
  <si>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</si>
  <si>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</si>
  <si>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</si>
  <si>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</si>
  <si>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</si>
  <si>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</si>
  <si>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</si>
  <si>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</si>
  <si>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</si>
  <si>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</si>
  <si>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</si>
  <si>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</si>
  <si>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</si>
  <si>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</si>
  <si>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</si>
  <si>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</si>
  <si>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</si>
  <si>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</si>
  <si>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</si>
  <si>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</si>
  <si>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</si>
  <si>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</si>
  <si>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</si>
  <si>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</si>
  <si>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</si>
  <si>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</si>
  <si>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</si>
  <si>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</si>
  <si>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</si>
  <si>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</si>
  <si>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</si>
  <si>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</si>
  <si>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</si>
  <si>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</si>
  <si>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</si>
  <si>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</si>
  <si>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</si>
  <si>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</si>
  <si>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</si>
  <si>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</si>
  <si>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</si>
  <si>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</si>
  <si>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</si>
  <si>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</si>
  <si>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</si>
  <si>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</si>
  <si>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</si>
  <si>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</si>
  <si>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</si>
  <si>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</si>
  <si>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</si>
  <si>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</si>
  <si>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</si>
  <si>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</si>
  <si>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</si>
  <si>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</si>
  <si>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</si>
  <si>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</si>
  <si>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</si>
  <si>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</si>
  <si>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</si>
  <si>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</si>
  <si>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</si>
  <si>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</si>
  <si>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</si>
  <si>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</si>
  <si>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</si>
  <si>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</si>
  <si>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</si>
  <si>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</si>
  <si>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</si>
  <si>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</si>
  <si>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</si>
  <si>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</si>
  <si>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</si>
  <si>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</si>
  <si>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</si>
  <si>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</si>
  <si>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</si>
  <si>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</si>
  <si>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</si>
  <si>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</si>
  <si>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</si>
  <si>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</si>
  <si>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</si>
  <si>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</si>
  <si>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</si>
  <si>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</si>
  <si>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</si>
  <si>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</si>
  <si>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</si>
  <si>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</si>
  <si>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</si>
  <si>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</si>
  <si>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</si>
  <si>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</si>
  <si>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</si>
  <si>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</si>
  <si>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</si>
  <si>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</si>
  <si>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</si>
  <si>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</si>
  <si>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</si>
  <si>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</si>
  <si>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</si>
  <si>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</si>
  <si>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</si>
  <si>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</si>
  <si>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</si>
  <si>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</si>
  <si>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</si>
  <si>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</si>
  <si>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</si>
  <si>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</si>
  <si>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</si>
  <si>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</si>
  <si>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</si>
  <si>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</si>
  <si>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</si>
  <si>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</si>
  <si>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</si>
  <si>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</si>
  <si>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</si>
  <si>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</si>
  <si>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</si>
  <si>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</si>
  <si>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</si>
  <si>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</si>
  <si>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</si>
  <si>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</si>
  <si>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</si>
  <si>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</si>
  <si>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</si>
  <si>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</si>
  <si>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</si>
  <si>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</si>
  <si>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</si>
  <si>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</si>
  <si>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</si>
  <si>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</si>
  <si>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</si>
  <si>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</si>
  <si>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</si>
  <si>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</si>
  <si>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</si>
  <si>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</si>
  <si>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</si>
  <si>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</si>
  <si>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</si>
  <si>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</si>
  <si>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</si>
  <si>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</si>
  <si>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</si>
  <si>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</si>
  <si>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</si>
  <si>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</si>
  <si>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</si>
  <si>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</si>
  <si>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</si>
  <si>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</si>
  <si>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</si>
  <si>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</si>
  <si>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</si>
  <si>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</si>
  <si>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</si>
  <si>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</si>
  <si>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</si>
  <si>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</si>
  <si>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</si>
  <si>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</si>
  <si>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</si>
  <si>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</si>
  <si>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</si>
  <si>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</si>
  <si>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</si>
  <si>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</si>
  <si>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</si>
  <si>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</si>
  <si>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</si>
  <si>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</si>
  <si>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</si>
  <si>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</si>
  <si>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</si>
  <si>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</si>
  <si>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</si>
  <si>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</si>
  <si>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</si>
  <si>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</si>
  <si>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</si>
  <si>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</si>
  <si>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</si>
  <si>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</si>
  <si>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</si>
  <si>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</si>
  <si>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</si>
  <si>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</si>
  <si>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</si>
  <si>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</si>
  <si>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</si>
  <si>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</si>
  <si>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</si>
  <si>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</si>
  <si>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</si>
  <si>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</si>
  <si>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</si>
  <si>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</si>
  <si>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</si>
  <si>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</si>
  <si>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</si>
  <si>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</si>
  <si>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</si>
  <si>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</si>
  <si>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</si>
  <si>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</si>
  <si>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</si>
  <si>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</si>
  <si>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</si>
  <si>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</si>
  <si>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</si>
  <si>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</si>
  <si>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</si>
  <si>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</si>
  <si>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</si>
  <si>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</si>
  <si>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</si>
  <si>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</si>
  <si>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</si>
  <si>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</si>
  <si>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</si>
  <si>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</si>
  <si>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</si>
  <si>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</si>
  <si>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</si>
  <si>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</si>
  <si>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</si>
  <si>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</si>
  <si>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</si>
  <si>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</si>
  <si>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</si>
  <si>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</si>
  <si>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</si>
  <si>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</si>
  <si>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</si>
  <si>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</si>
  <si>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</si>
  <si>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</si>
  <si>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</si>
  <si>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</si>
  <si>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</si>
  <si>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</si>
  <si>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</si>
  <si>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</si>
  <si>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</si>
  <si>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</si>
  <si>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</si>
  <si>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</si>
  <si>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</si>
  <si>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</si>
  <si>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</si>
  <si>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</si>
  <si>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</si>
  <si>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</si>
  <si>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</si>
  <si>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</si>
  <si>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</si>
  <si>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</si>
  <si>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</si>
  <si>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</si>
  <si>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</si>
  <si>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</si>
  <si>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</si>
  <si>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</si>
  <si>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</si>
  <si>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</si>
  <si>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</si>
  <si>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</si>
  <si>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</si>
  <si>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</si>
  <si>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</si>
  <si>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</si>
  <si>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</si>
  <si>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</si>
  <si>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</si>
  <si>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</si>
  <si>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</si>
  <si>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</si>
  <si>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</si>
  <si>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</si>
  <si>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</si>
  <si>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</si>
  <si>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</si>
  <si>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</si>
  <si>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</si>
  <si>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</si>
  <si>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</si>
  <si>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</si>
  <si>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</si>
  <si>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</si>
  <si>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</si>
  <si>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</si>
  <si>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</si>
  <si>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</si>
  <si>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</si>
  <si>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</si>
  <si>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</si>
  <si>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</si>
  <si>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</si>
  <si>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</si>
  <si>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</si>
  <si>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</si>
  <si>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</si>
  <si>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</si>
  <si>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</si>
  <si>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</si>
  <si>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</si>
  <si>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</si>
  <si>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</si>
  <si>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</si>
  <si>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</si>
  <si>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</si>
  <si>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</si>
  <si>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</si>
  <si>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</si>
  <si>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</si>
  <si>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</si>
  <si>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</si>
  <si>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</si>
  <si>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</si>
  <si>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</si>
  <si>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</si>
  <si>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</si>
  <si>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</si>
  <si>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</si>
  <si>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</si>
  <si>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</si>
  <si>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</si>
  <si>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</si>
  <si>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</si>
  <si>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</si>
  <si>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</si>
  <si>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</si>
  <si>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</si>
  <si>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</si>
  <si>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</si>
  <si>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</si>
  <si>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</si>
  <si>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</si>
  <si>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</si>
  <si>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</si>
  <si>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</si>
  <si>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</si>
  <si>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</si>
  <si>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</si>
  <si>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</si>
  <si>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</si>
  <si>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</si>
  <si>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</si>
  <si>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</si>
  <si>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</si>
  <si>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</si>
  <si>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</si>
  <si>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</si>
  <si>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</si>
  <si>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</si>
  <si>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</si>
  <si>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</si>
  <si>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</si>
  <si>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</si>
  <si>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</si>
  <si>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</si>
  <si>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</si>
  <si>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</si>
  <si>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</si>
  <si>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</si>
  <si>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</si>
  <si>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</si>
  <si>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</si>
  <si>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</si>
  <si>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</si>
  <si>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</si>
  <si>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</si>
  <si>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</si>
  <si>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</si>
  <si>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</si>
  <si>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</si>
  <si>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</si>
  <si>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</si>
  <si>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</si>
  <si>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</si>
  <si>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</si>
  <si>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</si>
  <si>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</si>
  <si>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</si>
  <si>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</si>
  <si>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</si>
  <si>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</si>
  <si>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</si>
  <si>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</si>
  <si>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</si>
  <si>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</si>
  <si>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</si>
  <si>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</si>
  <si>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</si>
  <si>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</si>
  <si>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</si>
  <si>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</si>
  <si>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</si>
  <si>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</si>
  <si>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</si>
  <si>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</si>
  <si>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</si>
  <si>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</si>
  <si>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</si>
  <si>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</si>
  <si>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</si>
  <si>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</si>
  <si>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</si>
  <si>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</si>
  <si>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</si>
  <si>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</si>
  <si>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</si>
  <si>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</si>
  <si>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</si>
  <si>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</si>
  <si>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</si>
  <si>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</si>
  <si>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</si>
  <si>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</si>
  <si>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</si>
  <si>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</si>
  <si>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</si>
  <si>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</si>
  <si>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</si>
  <si>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</si>
  <si>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</si>
  <si>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</si>
  <si>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</si>
  <si>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</si>
  <si>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</si>
  <si>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</si>
  <si>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</si>
  <si>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</si>
  <si>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</si>
  <si>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</si>
  <si>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</si>
  <si>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</si>
  <si>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</si>
  <si>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</si>
  <si>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</si>
  <si>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</si>
  <si>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</si>
  <si>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</si>
  <si>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</si>
  <si>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</si>
  <si>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</si>
  <si>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</si>
  <si>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</si>
  <si>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</si>
  <si>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</si>
  <si>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</si>
  <si>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</si>
  <si>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</si>
  <si>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</si>
  <si>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</si>
  <si>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</si>
  <si>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</si>
  <si>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</si>
  <si>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</si>
  <si>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</si>
  <si>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</si>
  <si>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</si>
  <si>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</si>
  <si>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</si>
  <si>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</si>
  <si>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</si>
  <si>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</si>
  <si>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</si>
  <si>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</si>
  <si>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</si>
  <si>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</si>
  <si>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</si>
  <si>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</si>
  <si>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</si>
  <si>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</si>
  <si>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</si>
  <si>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</si>
  <si>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</si>
  <si>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</si>
  <si>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</si>
  <si>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</si>
  <si>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</si>
  <si>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</si>
  <si>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</si>
  <si>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</si>
  <si>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</si>
  <si>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</si>
  <si>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</si>
  <si>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</si>
  <si>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</si>
  <si>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</si>
  <si>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</si>
  <si>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</si>
  <si>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</si>
  <si>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</si>
  <si>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</si>
  <si>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</si>
  <si>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</si>
  <si>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</si>
  <si>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</si>
  <si>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</si>
  <si>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</si>
  <si>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</si>
  <si>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</si>
  <si>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</si>
  <si>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</si>
  <si>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</si>
  <si>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</si>
  <si>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</si>
  <si>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</si>
  <si>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</si>
  <si>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</si>
  <si>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</si>
  <si>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</si>
  <si>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</si>
  <si>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</si>
  <si>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</si>
  <si>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</si>
  <si>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</si>
  <si>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</si>
  <si>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</si>
  <si>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</si>
  <si>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</si>
  <si>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</si>
  <si>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</si>
  <si>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</si>
  <si>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</si>
  <si>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</si>
  <si>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</si>
  <si>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</si>
  <si>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</si>
  <si>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</si>
  <si>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</si>
  <si>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</si>
  <si>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</si>
  <si>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</si>
  <si>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</si>
  <si>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</si>
  <si>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</si>
  <si>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</si>
  <si>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</si>
  <si>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</si>
  <si>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</si>
  <si>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</si>
  <si>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</si>
  <si>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</si>
  <si>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</si>
  <si>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</si>
  <si>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</si>
  <si>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</si>
  <si>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</si>
  <si>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</si>
  <si>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</si>
  <si>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</si>
  <si>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</si>
  <si>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</si>
  <si>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</si>
  <si>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</si>
  <si>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</si>
  <si>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</si>
  <si>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</si>
  <si>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</si>
  <si>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</si>
  <si>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</si>
  <si>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</si>
  <si>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</si>
  <si>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</si>
  <si>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</si>
  <si>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</si>
  <si>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</si>
  <si>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</si>
  <si>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</si>
  <si>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</si>
  <si>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</si>
  <si>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</si>
  <si>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</si>
  <si>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</si>
  <si>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</si>
  <si>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</si>
  <si>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</si>
  <si>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</si>
  <si>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</si>
  <si>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</si>
  <si>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</si>
  <si>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</si>
  <si>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</si>
  <si>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</si>
  <si>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</si>
  <si>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</si>
  <si>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</si>
  <si>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</si>
  <si>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</si>
  <si>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</si>
  <si>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</si>
  <si>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</si>
  <si>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</si>
  <si>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</si>
  <si>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</si>
  <si>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</si>
  <si>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</si>
  <si>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</si>
  <si>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</si>
  <si>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</si>
  <si>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</si>
  <si>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</si>
  <si>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</si>
  <si>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</si>
  <si>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</si>
  <si>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</si>
  <si>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</si>
  <si>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</si>
  <si>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</si>
  <si>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</si>
  <si>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</si>
  <si>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</si>
  <si>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</si>
  <si>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</si>
  <si>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</si>
  <si>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</si>
  <si>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</si>
  <si>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</si>
  <si>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</si>
  <si>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</si>
  <si>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</si>
  <si>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</si>
  <si>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</si>
  <si>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</si>
  <si>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</si>
  <si>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</si>
  <si>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</si>
  <si>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</si>
  <si>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</si>
  <si>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</si>
  <si>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</si>
  <si>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</si>
  <si>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</si>
  <si>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</si>
  <si>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</si>
  <si>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</si>
  <si>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</si>
  <si>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</si>
  <si>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</si>
  <si>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</si>
  <si>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</si>
  <si>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</si>
  <si>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</si>
  <si>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</si>
  <si>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</si>
  <si>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</si>
  <si>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</si>
  <si>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</si>
  <si>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</si>
  <si>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</si>
  <si>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</si>
  <si>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</si>
  <si>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</si>
  <si>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</si>
  <si>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</si>
  <si>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</si>
  <si>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</si>
  <si>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</si>
  <si>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</si>
  <si>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</si>
  <si>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</si>
  <si>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</si>
  <si>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</si>
  <si>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</si>
  <si>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</si>
  <si>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</si>
  <si>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</si>
  <si>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</si>
  <si>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</si>
  <si>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</si>
  <si>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</si>
  <si>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</si>
  <si>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</si>
  <si>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</si>
  <si>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</si>
  <si>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</si>
  <si>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</si>
  <si>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</si>
  <si>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</si>
  <si>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</si>
  <si>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</si>
  <si>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</si>
  <si>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</si>
  <si>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</si>
  <si>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</si>
  <si>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</si>
  <si>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</si>
  <si>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</si>
  <si>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</si>
  <si>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</si>
  <si>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</si>
  <si>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</si>
  <si>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</si>
  <si>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</si>
  <si>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</si>
  <si>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</si>
  <si>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</si>
  <si>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</si>
  <si>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</si>
  <si>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</si>
  <si>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</si>
  <si>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</si>
  <si>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</si>
  <si>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</si>
  <si>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</si>
  <si>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</si>
  <si>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</si>
  <si>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</si>
  <si>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</si>
  <si>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</si>
  <si>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</si>
  <si>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</si>
  <si>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</si>
  <si>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</si>
  <si>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</si>
  <si>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</si>
  <si>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</si>
  <si>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</si>
  <si>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</si>
  <si>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</si>
  <si>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</si>
  <si>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</si>
  <si>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</si>
  <si>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</si>
  <si>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</si>
  <si>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</si>
  <si>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</si>
  <si>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</si>
  <si>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</si>
  <si>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</si>
  <si>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</si>
  <si>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</si>
  <si>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</si>
  <si>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</si>
  <si>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</si>
  <si>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</si>
  <si>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</si>
  <si>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</si>
  <si>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</si>
  <si>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</si>
  <si>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</si>
  <si>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</si>
  <si>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</si>
  <si>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</si>
  <si>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</si>
  <si>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</si>
  <si>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</si>
  <si>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</si>
  <si>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</si>
  <si>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</si>
  <si>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</si>
  <si>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</si>
  <si>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</si>
  <si>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</si>
  <si>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</si>
  <si>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</si>
  <si>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</si>
  <si>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</si>
  <si>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</si>
  <si>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</si>
  <si>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</si>
  <si>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</si>
  <si>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</si>
  <si>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</si>
  <si>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</si>
  <si>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</si>
  <si>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</si>
  <si>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</si>
  <si>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</si>
  <si>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</si>
  <si>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</si>
  <si>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</si>
  <si>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</si>
  <si>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</si>
  <si>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</si>
  <si>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</si>
  <si>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</si>
  <si>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</si>
  <si>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</si>
  <si>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</si>
  <si>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</si>
  <si>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</si>
  <si>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</si>
  <si>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</si>
  <si>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</si>
  <si>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</si>
  <si>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</si>
  <si>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</si>
  <si>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</si>
  <si>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</si>
  <si>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</si>
  <si>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</si>
  <si>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</si>
  <si>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</si>
  <si>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</si>
  <si>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</si>
  <si>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</si>
  <si>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</si>
  <si>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</si>
  <si>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</si>
  <si>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</si>
  <si>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</si>
  <si>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</si>
  <si>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</si>
  <si>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</si>
  <si>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</si>
  <si>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</si>
  <si>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</si>
  <si>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</si>
  <si>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</si>
  <si>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</si>
  <si>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</si>
  <si>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</si>
  <si>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</si>
  <si>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</si>
  <si>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</si>
  <si>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</si>
  <si>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</si>
  <si>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</si>
  <si>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</si>
  <si>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</si>
  <si>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</si>
  <si>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</si>
  <si>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</si>
  <si>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</si>
  <si>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</si>
  <si>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</si>
  <si>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</si>
  <si>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</si>
  <si>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</si>
  <si>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</si>
  <si>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</si>
  <si>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</si>
  <si>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</si>
  <si>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</si>
  <si>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</si>
  <si>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</si>
  <si>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</si>
  <si>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</si>
  <si>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</si>
  <si>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</si>
  <si>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</si>
  <si>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</si>
  <si>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</si>
  <si>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</si>
  <si>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</si>
  <si>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</si>
  <si>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</si>
  <si>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</si>
  <si>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</si>
  <si>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</si>
  <si>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</si>
  <si>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</si>
  <si>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</si>
  <si>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</si>
  <si>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</si>
  <si>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</si>
  <si>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</si>
  <si>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</si>
  <si>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</si>
  <si>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</si>
  <si>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</si>
  <si>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</si>
  <si>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</si>
  <si>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</si>
  <si>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</si>
  <si>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</si>
  <si>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</si>
  <si>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</si>
  <si>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</si>
  <si>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</si>
  <si>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</si>
  <si>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</si>
  <si>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</si>
  <si>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</si>
  <si>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</si>
  <si>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</si>
  <si>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</si>
  <si>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</si>
  <si>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</si>
  <si>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</si>
  <si>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</si>
  <si>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</si>
  <si>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</si>
  <si>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</si>
  <si>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</si>
  <si>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</si>
  <si>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</si>
  <si>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</si>
  <si>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</si>
  <si>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</si>
  <si>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</si>
  <si>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</si>
  <si>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</si>
  <si>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</si>
  <si>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</si>
  <si>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</si>
  <si>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</si>
  <si>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</si>
  <si>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</si>
  <si>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</si>
  <si>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</si>
  <si>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</si>
  <si>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</si>
  <si>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</si>
  <si>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</si>
  <si>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</si>
  <si>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</si>
  <si>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</si>
  <si>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</si>
  <si>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</si>
  <si>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</si>
  <si>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</si>
  <si>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</si>
  <si>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</si>
  <si>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</si>
  <si>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</si>
  <si>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</si>
  <si>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</si>
  <si>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</si>
  <si>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</si>
  <si>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</si>
  <si>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</si>
  <si>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</si>
  <si>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</si>
  <si>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</si>
  <si>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</si>
  <si>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</si>
  <si>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</si>
  <si>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</si>
  <si>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</si>
  <si>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</si>
  <si>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</si>
  <si>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</si>
  <si>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</si>
  <si>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</si>
  <si>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</si>
  <si>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</si>
  <si>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</si>
  <si>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</si>
  <si>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</si>
  <si>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</si>
  <si>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</si>
  <si>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</si>
  <si>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</si>
  <si>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</si>
  <si>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</si>
  <si>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</si>
  <si>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</si>
  <si>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</si>
  <si>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</si>
  <si>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</si>
  <si>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</si>
  <si>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</si>
  <si>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</si>
  <si>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</si>
  <si>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</si>
  <si>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</si>
  <si>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</si>
  <si>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</si>
  <si>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</si>
  <si>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</si>
  <si>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</si>
  <si>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</si>
  <si>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</si>
  <si>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</si>
  <si>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</si>
  <si>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</si>
  <si>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</si>
  <si>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</si>
  <si>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</si>
  <si>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</si>
  <si>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</si>
  <si>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</si>
  <si>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</si>
  <si>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</si>
  <si>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</si>
  <si>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</si>
  <si>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</si>
  <si>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</si>
  <si>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</si>
  <si>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</si>
  <si>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</si>
  <si>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</si>
  <si>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</si>
  <si>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</si>
  <si>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</si>
  <si>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</si>
  <si>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</si>
  <si>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</si>
  <si>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</si>
  <si>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</si>
  <si>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</si>
  <si>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</si>
  <si>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</si>
  <si>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</si>
  <si>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</si>
  <si>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</si>
  <si>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</si>
  <si>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</si>
  <si>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</si>
  <si>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</si>
  <si>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</si>
  <si>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</si>
  <si>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</si>
  <si>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</si>
  <si>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</si>
  <si>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</si>
  <si>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</si>
  <si>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</si>
  <si>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</si>
  <si>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</si>
  <si>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</si>
  <si>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</si>
  <si>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</si>
  <si>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</si>
  <si>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</si>
  <si>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</si>
  <si>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</si>
  <si>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</si>
  <si>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</si>
  <si>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</si>
  <si>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</si>
  <si>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</si>
  <si>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</si>
  <si>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</si>
  <si>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</si>
  <si>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</si>
  <si>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</si>
  <si>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</si>
  <si>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</si>
  <si>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</si>
  <si>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</si>
  <si>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</si>
  <si>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</si>
  <si>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</si>
  <si>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</si>
  <si>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</si>
  <si>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</si>
  <si>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</si>
  <si>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</si>
  <si>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</si>
  <si>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</si>
  <si>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</si>
  <si>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</si>
  <si>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</si>
  <si>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</si>
  <si>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</si>
  <si>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</si>
  <si>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</si>
  <si>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</si>
  <si>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</si>
  <si>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</si>
  <si>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</si>
  <si>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</si>
  <si>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</si>
  <si>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</si>
  <si>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</si>
  <si>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</si>
  <si>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</si>
  <si>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</si>
  <si>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</si>
  <si>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</si>
  <si>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</si>
  <si>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</si>
  <si>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</si>
  <si>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</si>
  <si>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</si>
  <si>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</si>
  <si>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</si>
  <si>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</si>
  <si>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</si>
  <si>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</si>
  <si>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</si>
  <si>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</si>
  <si>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</si>
  <si>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</si>
  <si>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</si>
  <si>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</si>
  <si>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</si>
  <si>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</si>
  <si>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</si>
  <si>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</si>
  <si>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</si>
  <si>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</si>
  <si>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</si>
  <si>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</si>
  <si>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</si>
  <si>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</si>
  <si>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</si>
  <si>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</si>
  <si>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</si>
  <si>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</si>
  <si>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</si>
  <si>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</si>
  <si>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</si>
  <si>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</si>
  <si>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</si>
  <si>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</si>
  <si>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</si>
  <si>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</si>
  <si>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</si>
  <si>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</si>
  <si>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</si>
  <si>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</si>
  <si>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</si>
  <si>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</si>
  <si>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</si>
  <si>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</si>
  <si>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</si>
  <si>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</si>
  <si>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</si>
  <si>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</si>
  <si>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</si>
  <si>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</si>
  <si>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</si>
  <si>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</si>
  <si>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</si>
  <si>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</si>
  <si>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</si>
  <si>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</si>
  <si>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</si>
  <si>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</si>
  <si>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</si>
  <si>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</si>
  <si>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</si>
  <si>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</si>
  <si>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</si>
  <si>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</si>
  <si>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</si>
  <si>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</si>
  <si>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</si>
  <si>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</si>
  <si>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</si>
  <si>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</si>
  <si>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</si>
  <si>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</si>
  <si>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</si>
  <si>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</si>
  <si>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</si>
  <si>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</si>
  <si>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</si>
  <si>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</si>
  <si>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</si>
  <si>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</si>
  <si>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</si>
  <si>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</si>
  <si>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</si>
  <si>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</si>
  <si>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</si>
  <si>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</si>
  <si>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</si>
  <si>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</si>
  <si>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</si>
  <si>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</si>
  <si>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</si>
  <si>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</si>
  <si>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</si>
  <si>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</si>
  <si>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</si>
  <si>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</si>
  <si>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</si>
  <si>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</si>
  <si>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</si>
  <si>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</si>
  <si>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</si>
  <si>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</si>
  <si>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</si>
  <si>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</si>
  <si>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</si>
  <si>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</si>
  <si>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</si>
  <si>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</si>
  <si>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</si>
  <si>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</si>
  <si>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</si>
  <si>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</si>
  <si>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</si>
  <si>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</si>
  <si>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</si>
  <si>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</si>
  <si>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</si>
  <si>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</si>
  <si>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</si>
  <si>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</si>
  <si>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</si>
  <si>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</si>
  <si>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</si>
  <si>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</si>
  <si>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</si>
  <si>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</si>
  <si>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</si>
  <si>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</si>
  <si>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</si>
  <si>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</si>
  <si>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</si>
  <si>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</si>
  <si>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</si>
  <si>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</si>
  <si>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</si>
  <si>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</si>
  <si>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</si>
  <si>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</si>
  <si>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</si>
  <si>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</si>
  <si>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</si>
  <si>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</si>
  <si>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</si>
  <si>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</si>
  <si>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</si>
  <si>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</si>
  <si>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</si>
  <si>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</si>
  <si>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</si>
  <si>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</si>
  <si>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</si>
  <si>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</si>
  <si>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</si>
  <si>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</si>
  <si>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</si>
  <si>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</si>
  <si>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</si>
  <si>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</si>
  <si>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</si>
  <si>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</si>
  <si>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</si>
  <si>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</si>
  <si>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</si>
  <si>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</si>
  <si>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</si>
  <si>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</si>
  <si>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</si>
  <si>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</si>
  <si>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</si>
  <si>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</si>
  <si>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</si>
  <si>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</si>
  <si>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</si>
  <si>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</si>
  <si>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</si>
  <si>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</si>
  <si>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</si>
  <si>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</si>
  <si>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</si>
  <si>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</si>
  <si>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</si>
  <si>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</si>
  <si>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</si>
  <si>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</si>
  <si>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</si>
  <si>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</si>
  <si>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</si>
  <si>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</si>
  <si>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</si>
  <si>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</si>
  <si>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</si>
  <si>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</si>
  <si>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</si>
  <si>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</si>
  <si>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</si>
  <si>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</si>
  <si>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</si>
  <si>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</si>
  <si>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</si>
  <si>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</si>
  <si>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</si>
  <si>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</si>
  <si>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</si>
  <si>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</si>
  <si>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</si>
  <si>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</si>
  <si>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</si>
  <si>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</si>
  <si>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</si>
  <si>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</si>
  <si>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</si>
  <si>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</si>
  <si>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</si>
  <si>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</si>
  <si>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</si>
  <si>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</si>
  <si>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</si>
  <si>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</si>
  <si>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</si>
  <si>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</si>
  <si>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</si>
  <si>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</si>
  <si>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</si>
  <si>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</si>
  <si>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</si>
  <si>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</si>
  <si>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</si>
  <si>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</si>
  <si>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</si>
  <si>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</si>
  <si>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</si>
  <si>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</si>
  <si>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</si>
  <si>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</si>
  <si>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</si>
  <si>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</si>
  <si>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</si>
  <si>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</si>
  <si>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</si>
  <si>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</si>
  <si>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</si>
  <si>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</si>
  <si>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</si>
  <si>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</si>
  <si>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</si>
  <si>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</si>
  <si>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</si>
  <si>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</si>
  <si>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</si>
  <si>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</si>
  <si>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</si>
  <si>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</si>
  <si>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</si>
  <si>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</si>
  <si>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</si>
  <si>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</si>
  <si>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</si>
  <si>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</si>
  <si>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</si>
  <si>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</si>
  <si>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</si>
  <si>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</si>
  <si>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</si>
  <si>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</si>
  <si>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</si>
  <si>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</si>
  <si>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</si>
  <si>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</si>
  <si>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</si>
  <si>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</si>
  <si>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</si>
  <si>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</si>
  <si>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</si>
  <si>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</si>
  <si>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</si>
  <si>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</si>
  <si>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</si>
  <si>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</si>
  <si>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</si>
  <si>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</si>
  <si>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</si>
  <si>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</si>
  <si>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</si>
  <si>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</si>
  <si>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</si>
  <si>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</si>
  <si>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</si>
  <si>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</si>
  <si>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</si>
  <si>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</si>
  <si>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</si>
  <si>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</si>
  <si>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</si>
  <si>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</si>
  <si>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</si>
  <si>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</si>
  <si>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</si>
  <si>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</si>
  <si>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</si>
  <si>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</si>
  <si>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</si>
  <si>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</si>
  <si>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</si>
  <si>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</si>
  <si>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</si>
  <si>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</si>
  <si>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</si>
  <si>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</si>
  <si>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</si>
  <si>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</si>
  <si>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</si>
  <si>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</si>
  <si>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</si>
  <si>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</si>
  <si>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</si>
  <si>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</si>
  <si>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</si>
  <si>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</si>
  <si>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</si>
  <si>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</si>
  <si>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</si>
  <si>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</si>
  <si>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</si>
  <si>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</si>
  <si>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</si>
  <si>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</si>
  <si>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</si>
  <si>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</si>
  <si>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</si>
  <si>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</si>
  <si>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</si>
  <si>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</si>
  <si>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</si>
  <si>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</si>
  <si>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</si>
  <si>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</si>
  <si>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</si>
  <si>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</si>
  <si>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</si>
  <si>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</si>
  <si>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</si>
  <si>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</si>
  <si>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</si>
  <si>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</si>
  <si>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</si>
  <si>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</si>
  <si>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</si>
  <si>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</si>
  <si>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</si>
  <si>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</si>
  <si>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</si>
  <si>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</si>
  <si>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</si>
  <si>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</si>
  <si>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</si>
  <si>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</si>
  <si>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</si>
  <si>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</si>
  <si>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</si>
  <si>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</si>
  <si>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</si>
  <si>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</si>
  <si>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</si>
  <si>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</si>
  <si>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</si>
  <si>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</si>
  <si>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</si>
  <si>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</si>
  <si>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</si>
  <si>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</si>
  <si>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</si>
  <si>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</si>
  <si>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</si>
  <si>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</si>
  <si>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</si>
  <si>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</si>
  <si>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</si>
  <si>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</si>
  <si>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</si>
  <si>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</si>
  <si>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</si>
  <si>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</si>
  <si>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</si>
  <si>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</si>
  <si>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</si>
  <si>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</si>
  <si>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</si>
  <si>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</si>
  <si>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</si>
  <si>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</si>
  <si>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</si>
  <si>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</si>
  <si>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</si>
  <si>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</si>
  <si>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</si>
  <si>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</si>
  <si>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</si>
  <si>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</si>
  <si>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</si>
  <si>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</si>
  <si>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</si>
  <si>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</si>
  <si>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</si>
  <si>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</si>
  <si>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</si>
  <si>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</si>
  <si>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</si>
  <si>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</si>
  <si>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</si>
  <si>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</si>
  <si>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</si>
  <si>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</si>
  <si>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</si>
  <si>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</si>
  <si>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</si>
  <si>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</si>
  <si>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</si>
  <si>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</si>
  <si>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</si>
  <si>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</si>
  <si>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</si>
  <si>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</si>
  <si>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</si>
  <si>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</si>
  <si>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</si>
  <si>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</si>
  <si>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</si>
  <si>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</si>
  <si>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</si>
  <si>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</si>
  <si>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</si>
  <si>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</si>
  <si>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</si>
  <si>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</si>
  <si>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</si>
  <si>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</si>
  <si>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</si>
  <si>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</si>
  <si>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</si>
  <si>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</si>
  <si>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</si>
  <si>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</si>
  <si>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</si>
  <si>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</si>
  <si>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</si>
  <si>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</si>
  <si>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</si>
  <si>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</si>
  <si>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</si>
  <si>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</si>
  <si>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</si>
  <si>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</si>
  <si>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</si>
  <si>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</si>
  <si>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</si>
  <si>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</si>
  <si>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</si>
  <si>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</si>
  <si>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</si>
  <si>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</si>
  <si>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</si>
  <si>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</si>
  <si>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</si>
  <si>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</si>
  <si>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</si>
  <si>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</si>
  <si>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</si>
  <si>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</si>
  <si>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</si>
  <si>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</si>
  <si>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</si>
  <si>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</si>
  <si>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</si>
  <si>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</si>
  <si>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</si>
  <si>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</si>
  <si>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</si>
  <si>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</si>
  <si>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</si>
  <si>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</si>
  <si>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</si>
  <si>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</si>
  <si>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</si>
  <si>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</si>
  <si>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</si>
  <si>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</si>
  <si>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</si>
  <si>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</si>
  <si>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</si>
  <si>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</si>
  <si>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</si>
  <si>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</si>
  <si>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</si>
  <si>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</si>
  <si>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</si>
  <si>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</si>
  <si>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</si>
  <si>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</si>
  <si>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</si>
  <si>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</si>
  <si>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</si>
  <si>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</si>
  <si>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</si>
  <si>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</si>
  <si>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</si>
  <si>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</si>
  <si>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</si>
  <si>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</si>
  <si>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</si>
  <si>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</si>
  <si>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</si>
  <si>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</si>
  <si>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</si>
  <si>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</si>
  <si>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</si>
  <si>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</si>
  <si>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</si>
  <si>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</si>
  <si>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</si>
  <si>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</si>
  <si>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</si>
  <si>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</si>
  <si>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</si>
  <si>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</si>
  <si>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</si>
  <si>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</si>
  <si>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</si>
  <si>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</si>
  <si>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</si>
  <si>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</si>
  <si>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</si>
  <si>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</si>
  <si>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</si>
  <si>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</si>
  <si>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</si>
  <si>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</si>
  <si>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</si>
  <si>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</si>
  <si>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</si>
  <si>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</si>
  <si>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</si>
  <si>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</si>
  <si>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</si>
  <si>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</si>
  <si>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</si>
  <si>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</si>
  <si>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</si>
  <si>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</si>
  <si>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</si>
  <si>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</si>
  <si>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</si>
  <si>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</si>
  <si>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</si>
  <si>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</si>
  <si>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</si>
  <si>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</si>
  <si>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</si>
  <si>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</si>
  <si>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</si>
  <si>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</si>
  <si>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</si>
  <si>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</si>
  <si>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</si>
  <si>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</si>
  <si>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</si>
  <si>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</si>
  <si>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</si>
  <si>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</si>
  <si>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</si>
  <si>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</si>
  <si>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</si>
  <si>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</si>
  <si>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</si>
  <si>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</si>
  <si>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</si>
  <si>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</si>
  <si>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</si>
  <si>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</si>
  <si>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</si>
  <si>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</si>
  <si>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</si>
  <si>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</si>
  <si>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</si>
  <si>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</si>
  <si>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</si>
  <si>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</si>
  <si>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</si>
  <si>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</si>
  <si>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</si>
  <si>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</si>
  <si>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</si>
  <si>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</si>
  <si>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</si>
  <si>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</si>
  <si>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</si>
  <si>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</si>
  <si>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</si>
  <si>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</si>
  <si>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</si>
  <si>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</si>
  <si>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</si>
  <si>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</si>
  <si>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</si>
  <si>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</si>
  <si>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</si>
  <si>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</si>
  <si>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</si>
  <si>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</si>
  <si>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</si>
  <si>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</si>
  <si>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</si>
  <si>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</si>
  <si>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</si>
  <si>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</si>
  <si>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</si>
  <si>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</si>
  <si>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</si>
  <si>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</si>
  <si>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</si>
  <si>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</si>
  <si>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</si>
  <si>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</si>
  <si>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</si>
  <si>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</si>
  <si>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</si>
  <si>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</si>
  <si>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</si>
  <si>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</si>
  <si>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</si>
  <si>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</si>
  <si>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</si>
  <si>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</si>
  <si>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</si>
  <si>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</si>
  <si>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</si>
  <si>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</si>
  <si>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</si>
  <si>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</si>
  <si>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</si>
  <si>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</si>
  <si>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</si>
  <si>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</si>
  <si>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</si>
  <si>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</si>
  <si>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</si>
  <si>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</si>
  <si>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</si>
  <si>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</si>
  <si>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</si>
  <si>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</si>
  <si>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</si>
  <si>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</si>
  <si>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</si>
  <si>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</si>
  <si>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</si>
  <si>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</si>
  <si>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</si>
  <si>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</si>
  <si>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</si>
  <si>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</si>
  <si>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</si>
  <si>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</si>
  <si>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</si>
  <si>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</si>
  <si>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</si>
  <si>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</si>
  <si>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</si>
  <si>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</si>
  <si>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</si>
  <si>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</si>
  <si>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</si>
  <si>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</si>
  <si>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</si>
  <si>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</si>
  <si>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</si>
  <si>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</si>
  <si>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</si>
  <si>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</si>
  <si>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</si>
  <si>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</si>
  <si>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</si>
  <si>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</si>
  <si>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</si>
  <si>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</si>
  <si>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</si>
  <si>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</si>
  <si>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</si>
  <si>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</si>
  <si>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</si>
  <si>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</si>
  <si>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</si>
  <si>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</si>
  <si>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</si>
  <si>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</si>
  <si>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</si>
  <si>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</si>
  <si>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</si>
  <si>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</si>
  <si>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</si>
  <si>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</si>
  <si>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</si>
  <si>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</si>
  <si>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</si>
  <si>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</si>
  <si>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</si>
  <si>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</si>
  <si>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</si>
  <si>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</si>
  <si>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</si>
  <si>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</si>
  <si>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</si>
  <si>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</si>
  <si>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</si>
  <si>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</si>
  <si>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</si>
  <si>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</si>
  <si>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</si>
  <si>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</si>
  <si>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</si>
  <si>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</si>
  <si>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</si>
  <si>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</si>
  <si>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</si>
  <si>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</si>
  <si>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</si>
  <si>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</si>
  <si>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</si>
  <si>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</si>
  <si>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</si>
  <si>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</si>
  <si>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</si>
  <si>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</si>
  <si>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</si>
  <si>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</si>
  <si>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</si>
  <si>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</si>
  <si>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</si>
  <si>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</si>
  <si>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</si>
  <si>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</si>
  <si>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</si>
  <si>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</si>
  <si>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</si>
  <si>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</si>
  <si>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</si>
  <si>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</si>
  <si>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</si>
  <si>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</si>
  <si>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</si>
  <si>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</si>
  <si>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</si>
  <si>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</si>
  <si>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</si>
  <si>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</si>
  <si>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</si>
  <si>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</si>
  <si>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</si>
  <si>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</si>
  <si>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</si>
  <si>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</si>
  <si>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</si>
  <si>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</si>
  <si>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</si>
  <si>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</si>
  <si>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</si>
  <si>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</si>
  <si>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</si>
  <si>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</si>
  <si>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</si>
  <si>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</si>
  <si>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</si>
  <si>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</si>
  <si>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</si>
  <si>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</si>
  <si>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</si>
  <si>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</si>
  <si>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</si>
  <si>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</si>
  <si>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</si>
  <si>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</si>
  <si>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</si>
  <si>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</si>
  <si>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</si>
  <si>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</si>
  <si>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</si>
  <si>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</si>
  <si>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</si>
  <si>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</si>
  <si>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</si>
  <si>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</si>
  <si>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</si>
  <si>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</si>
  <si>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</si>
  <si>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</si>
  <si>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</si>
  <si>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</si>
  <si>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</si>
  <si>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</si>
  <si>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</si>
  <si>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</si>
  <si>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</si>
  <si>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</si>
  <si>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</si>
  <si>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</si>
  <si>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</si>
  <si>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</si>
  <si>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</si>
  <si>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</si>
  <si>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</si>
  <si>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</si>
  <si>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</si>
  <si>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</si>
  <si>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</si>
  <si>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</si>
  <si>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</si>
  <si>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</si>
  <si>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</si>
  <si>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</si>
  <si>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</si>
  <si>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</si>
  <si>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</si>
  <si>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</si>
  <si>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</si>
  <si>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</si>
  <si>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</si>
  <si>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</si>
  <si>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</si>
  <si>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</si>
  <si>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</si>
  <si>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</si>
  <si>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</si>
  <si>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</si>
  <si>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</si>
  <si>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</si>
  <si>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</si>
  <si>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</si>
  <si>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</si>
  <si>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</si>
  <si>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</si>
  <si>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</si>
  <si>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</si>
  <si>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</si>
  <si>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</si>
  <si>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</si>
  <si>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</si>
  <si>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</si>
  <si>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</si>
  <si>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</si>
  <si>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</si>
  <si>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</si>
  <si>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</si>
  <si>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</si>
  <si>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</si>
  <si>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</si>
  <si>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</si>
  <si>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</si>
  <si>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</si>
  <si>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</si>
  <si>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</si>
  <si>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</si>
  <si>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</si>
  <si>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</si>
  <si>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</si>
  <si>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</si>
  <si>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</si>
  <si>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</si>
  <si>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</si>
  <si>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</si>
  <si>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</si>
  <si>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</si>
  <si>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</si>
  <si>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</si>
  <si>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</si>
  <si>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</si>
  <si>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</si>
  <si>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</si>
  <si>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</si>
  <si>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</si>
  <si>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</si>
  <si>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</si>
  <si>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</si>
  <si>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</si>
  <si>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</si>
  <si>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</si>
  <si>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</si>
  <si>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</si>
  <si>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</si>
  <si>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</si>
  <si>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</si>
  <si>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</si>
  <si>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</si>
  <si>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</si>
  <si>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</si>
  <si>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</si>
  <si>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</si>
  <si>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</si>
  <si>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</si>
  <si>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</si>
  <si>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</si>
  <si>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</si>
  <si>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</si>
  <si>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</si>
  <si>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</si>
  <si>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</si>
  <si>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</si>
  <si>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</si>
  <si>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</si>
  <si>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</si>
  <si>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</si>
  <si>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</si>
  <si>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</si>
  <si>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</si>
  <si>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</si>
  <si>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</si>
  <si>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</si>
  <si>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</si>
  <si>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</si>
  <si>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</si>
  <si>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</si>
  <si>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</si>
  <si>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</si>
  <si>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</si>
  <si>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</si>
  <si>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</si>
  <si>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</si>
  <si>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</si>
  <si>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</si>
  <si>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</si>
  <si>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</si>
  <si>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</si>
  <si>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</si>
  <si>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</si>
  <si>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</si>
  <si>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</si>
  <si>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</si>
  <si>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</si>
  <si>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</si>
  <si>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</si>
  <si>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</si>
  <si>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</si>
  <si>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</si>
  <si>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</si>
  <si>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</si>
  <si>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</si>
  <si>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</si>
  <si>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</si>
  <si>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</si>
  <si>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</si>
  <si>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</si>
  <si>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</si>
  <si>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</si>
  <si>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</si>
  <si>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</si>
  <si>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</si>
  <si>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</si>
  <si>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</si>
  <si>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</si>
  <si>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</si>
  <si>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</si>
  <si>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</si>
  <si>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</si>
  <si>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</si>
  <si>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</si>
  <si>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</si>
  <si>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</si>
  <si>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</si>
  <si>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</si>
  <si>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</si>
  <si>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</si>
  <si>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</si>
  <si>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</si>
  <si>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</si>
  <si>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</si>
  <si>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</si>
  <si>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</si>
  <si>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</si>
  <si>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</si>
  <si>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</si>
  <si>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</si>
  <si>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</si>
  <si>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</si>
  <si>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</si>
  <si>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</si>
  <si>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</si>
  <si>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</si>
  <si>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</si>
  <si>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</si>
  <si>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</si>
  <si>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</si>
  <si>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</si>
  <si>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</si>
  <si>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</si>
  <si>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</si>
  <si>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</si>
  <si>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</si>
  <si>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</si>
  <si>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</si>
  <si>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</si>
  <si>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</si>
  <si>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</si>
  <si>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</si>
  <si>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</si>
  <si>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</si>
  <si>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</si>
  <si>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</si>
  <si>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</si>
  <si>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</si>
  <si>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</si>
  <si>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</si>
  <si>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</si>
  <si>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</si>
  <si>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</si>
  <si>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</si>
  <si>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</si>
  <si>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</si>
  <si>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</si>
  <si>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</si>
  <si>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</si>
  <si>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</si>
  <si>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</si>
  <si>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</si>
  <si>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</si>
  <si>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</si>
  <si>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</si>
  <si>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</si>
  <si>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</si>
  <si>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</si>
  <si>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</si>
  <si>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</si>
  <si>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</si>
  <si>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</si>
  <si>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</si>
  <si>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</si>
  <si>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</si>
  <si>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</si>
  <si>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</si>
  <si>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</si>
  <si>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</si>
  <si>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</si>
  <si>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</si>
  <si>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</si>
  <si>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</si>
  <si>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</si>
  <si>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</si>
  <si>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</si>
  <si>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</si>
  <si>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</si>
  <si>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</si>
  <si>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</si>
  <si>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</si>
  <si>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</si>
  <si>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</si>
  <si>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</si>
  <si>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</si>
  <si>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</si>
  <si>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</si>
  <si>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</si>
  <si>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</si>
  <si>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</si>
  <si>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</si>
  <si>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</si>
  <si>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</si>
  <si>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</si>
  <si>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</si>
  <si>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</si>
  <si>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</si>
  <si>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</si>
  <si>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</si>
  <si>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</si>
  <si>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</si>
  <si>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</si>
  <si>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</si>
  <si>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</si>
  <si>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</si>
  <si>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</si>
  <si>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</si>
  <si>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</si>
  <si>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</si>
  <si>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</si>
  <si>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</si>
  <si>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</si>
  <si>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</si>
  <si>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</si>
  <si>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</si>
  <si>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</si>
  <si>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</si>
  <si>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</si>
  <si>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</si>
  <si>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</si>
  <si>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</si>
  <si>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</si>
  <si>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</si>
  <si>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</si>
  <si>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</si>
  <si>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</si>
  <si>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</si>
  <si>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</si>
  <si>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</si>
  <si>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</si>
  <si>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</si>
  <si>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</si>
  <si>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</si>
  <si>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</si>
  <si>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</si>
  <si>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</si>
  <si>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</si>
  <si>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</si>
  <si>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</si>
  <si>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</si>
  <si>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</si>
  <si>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</si>
  <si>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</si>
  <si>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</si>
  <si>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</si>
  <si>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</si>
  <si>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</si>
  <si>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</si>
  <si>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</si>
  <si>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</si>
  <si>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</si>
  <si>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</si>
  <si>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</si>
  <si>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</si>
  <si>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</si>
  <si>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</si>
  <si>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</si>
  <si>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</si>
  <si>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</si>
  <si>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</si>
  <si>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</si>
  <si>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</si>
  <si>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</si>
  <si>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</si>
  <si>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</si>
  <si>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</si>
  <si>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</si>
  <si>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</si>
  <si>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</si>
  <si>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</si>
  <si>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</si>
  <si>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</si>
  <si>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</si>
  <si>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</si>
  <si>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</si>
  <si>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</si>
  <si>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</si>
  <si>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</si>
  <si>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</si>
  <si>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</si>
  <si>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</si>
  <si>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</si>
  <si>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</si>
  <si>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</si>
  <si>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</si>
  <si>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</si>
  <si>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</si>
  <si>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</si>
  <si>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</si>
  <si>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</si>
  <si>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</si>
  <si>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</si>
  <si>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</si>
  <si>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</si>
  <si>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</si>
  <si>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</si>
  <si>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</si>
  <si>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</si>
  <si>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</si>
  <si>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</si>
  <si>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</si>
  <si>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</si>
  <si>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</si>
  <si>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</si>
  <si>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</si>
  <si>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</si>
  <si>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</si>
  <si>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</si>
  <si>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</si>
  <si>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</si>
  <si>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</si>
  <si>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</si>
  <si>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</si>
  <si>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</si>
  <si>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</si>
  <si>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</si>
  <si>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</si>
  <si>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</si>
  <si>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</si>
  <si>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</si>
  <si>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</si>
  <si>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</si>
  <si>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</si>
  <si>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</si>
  <si>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</si>
  <si>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</si>
  <si>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</si>
  <si>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</si>
  <si>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</si>
  <si>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</si>
  <si>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</si>
  <si>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</si>
  <si>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</si>
  <si>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</si>
  <si>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</si>
  <si>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</si>
  <si>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</si>
  <si>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</si>
  <si>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</si>
  <si>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</si>
  <si>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</si>
  <si>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</si>
  <si>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</si>
  <si>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</si>
  <si>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</si>
  <si>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</si>
  <si>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</si>
  <si>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</si>
  <si>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</si>
  <si>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</si>
  <si>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</si>
  <si>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</si>
  <si>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</si>
  <si>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</si>
  <si>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</si>
  <si>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</si>
  <si>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</si>
  <si>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</si>
  <si>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</si>
  <si>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</si>
  <si>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</si>
  <si>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</si>
  <si>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</si>
  <si>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</si>
  <si>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</si>
  <si>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</si>
  <si>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</si>
  <si>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</si>
  <si>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</si>
  <si>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</si>
  <si>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</si>
  <si>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</si>
  <si>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</si>
  <si>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</si>
  <si>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</si>
  <si>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</si>
  <si>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</si>
  <si>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</si>
  <si>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</si>
  <si>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</si>
  <si>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</si>
  <si>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</si>
  <si>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</si>
  <si>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</si>
  <si>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</si>
  <si>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</si>
  <si>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</si>
  <si>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</si>
  <si>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</si>
  <si>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</si>
  <si>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</si>
  <si>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</si>
  <si>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</si>
  <si>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</si>
  <si>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</si>
  <si>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</si>
  <si>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</si>
  <si>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</si>
  <si>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</si>
  <si>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</si>
  <si>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</si>
  <si>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</si>
  <si>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</si>
  <si>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</si>
  <si>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</si>
  <si>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</si>
  <si>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</si>
  <si>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</si>
  <si>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</si>
  <si>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</si>
  <si>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</si>
  <si>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</si>
  <si>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</si>
  <si>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</si>
  <si>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</si>
  <si>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</si>
  <si>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</si>
  <si>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</si>
  <si>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</si>
  <si>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</si>
  <si>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</si>
  <si>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</si>
  <si>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</si>
  <si>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</si>
  <si>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</si>
  <si>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</si>
  <si>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</si>
  <si>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</si>
  <si>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</si>
  <si>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</si>
  <si>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</si>
  <si>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</si>
  <si>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</si>
  <si>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</si>
  <si>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</si>
  <si>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</si>
  <si>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</si>
  <si>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</si>
  <si>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</si>
  <si>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</si>
  <si>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</si>
  <si>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</si>
  <si>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</si>
  <si>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</si>
  <si>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</si>
  <si>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</si>
  <si>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</si>
  <si>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</si>
  <si>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</si>
  <si>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</si>
  <si>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</si>
  <si>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</si>
  <si>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</si>
  <si>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</si>
  <si>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</si>
  <si>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</si>
  <si>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</si>
  <si>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</si>
  <si>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</si>
  <si>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</si>
  <si>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</si>
  <si>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</si>
  <si>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</si>
  <si>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</si>
  <si>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</si>
  <si>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</si>
  <si>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</si>
  <si>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</si>
  <si>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</si>
  <si>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</si>
  <si>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</si>
  <si>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</si>
  <si>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</si>
  <si>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</si>
  <si>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</si>
  <si>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</si>
  <si>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</si>
  <si>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</si>
  <si>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</si>
  <si>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</si>
  <si>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</si>
  <si>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</si>
  <si>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</si>
  <si>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</si>
  <si>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</si>
  <si>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</si>
  <si>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</si>
  <si>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</si>
  <si>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</si>
  <si>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</si>
  <si>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</si>
  <si>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</si>
  <si>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</si>
  <si>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</si>
  <si>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</si>
  <si>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</si>
  <si>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</si>
  <si>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</si>
  <si>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</si>
  <si>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</si>
  <si>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</si>
  <si>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</si>
  <si>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</si>
  <si>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</si>
  <si>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</si>
  <si>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</si>
  <si>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</si>
  <si>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</si>
  <si>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</si>
  <si>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</si>
  <si>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</si>
  <si>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</si>
  <si>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</si>
  <si>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</si>
  <si>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</si>
  <si>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</si>
  <si>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</si>
  <si>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</si>
  <si>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</si>
  <si>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</si>
  <si>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</si>
  <si>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</si>
  <si>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</si>
  <si>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</si>
  <si>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</si>
  <si>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</si>
  <si>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</si>
  <si>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</si>
  <si>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</si>
  <si>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</si>
  <si>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</si>
  <si>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</si>
  <si>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</si>
  <si>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</si>
  <si>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</si>
  <si>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</si>
  <si>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</si>
  <si>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</si>
  <si>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</si>
  <si>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</si>
  <si>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</si>
  <si>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</si>
  <si>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</si>
  <si>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</si>
  <si>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</si>
  <si>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</si>
  <si>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</si>
  <si>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</si>
  <si>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</si>
  <si>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</si>
  <si>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</si>
  <si>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</si>
  <si>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</si>
  <si>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</si>
  <si>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</si>
  <si>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</si>
  <si>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</si>
  <si>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</si>
  <si>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</si>
  <si>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</si>
  <si>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</si>
  <si>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</si>
  <si>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</si>
  <si>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</si>
  <si>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</si>
  <si>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</si>
  <si>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</si>
  <si>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</si>
  <si>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</si>
  <si>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</si>
  <si>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</si>
  <si>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</si>
  <si>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</si>
  <si>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</si>
  <si>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</si>
  <si>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</si>
  <si>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</si>
  <si>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</si>
  <si>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</si>
  <si>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</si>
  <si>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</si>
  <si>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</si>
  <si>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</si>
  <si>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</si>
  <si>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</si>
  <si>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</si>
  <si>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</si>
  <si>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</si>
  <si>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</si>
  <si>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</si>
  <si>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</si>
  <si>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</si>
  <si>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</si>
  <si>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</si>
  <si>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</si>
  <si>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</si>
  <si>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</si>
  <si>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</si>
  <si>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</si>
  <si>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</si>
  <si>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</si>
  <si>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</si>
  <si>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</si>
  <si>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</si>
  <si>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</si>
  <si>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</si>
  <si>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</si>
  <si>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</si>
  <si>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</si>
  <si>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</si>
  <si>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</si>
  <si>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</si>
  <si>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</si>
  <si>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</si>
  <si>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</si>
  <si>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</si>
  <si>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</si>
  <si>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</si>
  <si>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</si>
  <si>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</si>
  <si>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</si>
  <si>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</si>
  <si>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</si>
  <si>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</si>
  <si>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</si>
  <si>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</si>
  <si>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</si>
  <si>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</si>
  <si>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</si>
  <si>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</si>
  <si>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</si>
  <si>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</si>
  <si>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</si>
  <si>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</si>
  <si>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</si>
  <si>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</si>
  <si>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</si>
  <si>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</si>
  <si>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</si>
  <si>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</si>
  <si>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</si>
  <si>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</si>
  <si>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</si>
  <si>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</si>
  <si>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</si>
  <si>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</si>
  <si>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</si>
  <si>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</si>
  <si>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</si>
  <si>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</si>
  <si>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</si>
  <si>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</si>
  <si>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</si>
  <si>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</si>
  <si>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</si>
  <si>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</si>
  <si>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</si>
  <si>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</si>
  <si>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</si>
  <si>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</si>
  <si>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</si>
  <si>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</si>
  <si>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</si>
  <si>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</si>
  <si>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</si>
  <si>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</si>
  <si>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</si>
  <si>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</si>
  <si>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</si>
  <si>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</si>
  <si>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</si>
  <si>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</si>
  <si>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</si>
  <si>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</si>
  <si>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</si>
  <si>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</si>
  <si>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</si>
  <si>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</si>
  <si>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</si>
  <si>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</si>
  <si>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</si>
  <si>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</si>
  <si>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</si>
  <si>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</si>
  <si>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</si>
  <si>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</si>
  <si>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</si>
  <si>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</si>
  <si>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</si>
  <si>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</si>
  <si>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</si>
  <si>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</si>
  <si>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</si>
  <si>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</si>
  <si>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</si>
  <si>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</si>
  <si>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</si>
  <si>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</si>
  <si>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</si>
  <si>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</si>
  <si>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</si>
  <si>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</si>
  <si>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</si>
  <si>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</si>
  <si>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</si>
  <si>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</si>
  <si>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</si>
  <si>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</si>
  <si>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</si>
  <si>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</si>
  <si>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</si>
  <si>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</si>
  <si>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</si>
  <si>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</si>
  <si>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</si>
  <si>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</si>
  <si>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</si>
  <si>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</si>
  <si>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</si>
  <si>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</si>
  <si>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</si>
  <si>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</si>
  <si>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</si>
  <si>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</si>
  <si>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</si>
  <si>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</si>
  <si>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</si>
  <si>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</si>
  <si>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</si>
  <si>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</si>
  <si>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</si>
  <si>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</si>
  <si>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</si>
  <si>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</si>
  <si>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</si>
  <si>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</si>
  <si>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</si>
  <si>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</si>
  <si>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</si>
  <si>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</si>
  <si>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</si>
  <si>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</si>
  <si>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</si>
  <si>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</si>
  <si>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</si>
  <si>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</si>
  <si>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</si>
  <si>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</si>
  <si>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</si>
  <si>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</si>
  <si>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</si>
  <si>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</si>
  <si>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</si>
  <si>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</si>
  <si>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</si>
  <si>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</si>
  <si>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</si>
  <si>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</si>
  <si>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</si>
  <si>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</si>
  <si>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</si>
  <si>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</si>
  <si>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</si>
  <si>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</si>
  <si>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</si>
  <si>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</si>
  <si>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</si>
  <si>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</si>
  <si>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</si>
  <si>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</si>
  <si>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</si>
  <si>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</si>
  <si>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</si>
  <si>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</si>
  <si>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</si>
  <si>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</si>
  <si>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</si>
  <si>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</si>
  <si>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</si>
  <si>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</si>
  <si>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</si>
  <si>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</si>
  <si>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</si>
  <si>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</si>
  <si>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</si>
  <si>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</si>
  <si>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</si>
  <si>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</si>
  <si>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</si>
  <si>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</si>
  <si>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</si>
  <si>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</si>
  <si>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</si>
  <si>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</si>
  <si>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</si>
  <si>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</si>
  <si>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</si>
  <si>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</si>
  <si>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</si>
  <si>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</si>
  <si>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</si>
  <si>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</si>
  <si>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</si>
  <si>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</si>
  <si>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</si>
  <si>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</si>
  <si>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</si>
  <si>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</si>
  <si>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</si>
  <si>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</si>
  <si>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</si>
  <si>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</si>
  <si>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</si>
  <si>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</si>
  <si>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</si>
  <si>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</si>
  <si>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</si>
  <si>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</si>
  <si>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</si>
  <si>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</si>
  <si>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</si>
  <si>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</si>
  <si>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</si>
  <si>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</si>
  <si>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</si>
  <si>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</si>
  <si>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</si>
  <si>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</si>
  <si>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</si>
  <si>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</si>
  <si>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</si>
  <si>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</si>
  <si>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</si>
  <si>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</si>
  <si>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</si>
  <si>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</si>
  <si>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</si>
  <si>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</si>
  <si>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</si>
  <si>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</si>
  <si>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</si>
  <si>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</si>
  <si>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</si>
  <si>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</si>
  <si>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</si>
  <si>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</si>
  <si>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</si>
  <si>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</si>
  <si>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</si>
  <si>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</si>
  <si>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</si>
  <si>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</si>
  <si>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</si>
  <si>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</si>
  <si>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</si>
  <si>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</si>
  <si>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</si>
  <si>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</si>
  <si>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</si>
  <si>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</si>
  <si>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</si>
  <si>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</si>
  <si>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</si>
  <si>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</si>
  <si>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</si>
  <si>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</si>
  <si>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</si>
  <si>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</si>
  <si>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</si>
  <si>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</si>
  <si>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</si>
  <si>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</si>
  <si>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</si>
  <si>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</si>
  <si>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</si>
  <si>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</si>
  <si>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</si>
  <si>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</si>
  <si>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</si>
  <si>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</si>
  <si>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</si>
  <si>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</si>
  <si>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</si>
  <si>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</si>
  <si>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</si>
  <si>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</si>
  <si>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</si>
  <si>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</si>
  <si>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</si>
  <si>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</si>
  <si>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</si>
  <si>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</si>
  <si>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</si>
  <si>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</si>
  <si>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</si>
  <si>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</si>
  <si>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</si>
  <si>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</si>
  <si>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</si>
  <si>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</si>
  <si>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</si>
  <si>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</si>
  <si>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</si>
  <si>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</si>
  <si>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</si>
  <si>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</si>
  <si>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</si>
  <si>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</si>
  <si>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</si>
  <si>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</si>
  <si>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</si>
  <si>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</si>
  <si>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</si>
  <si>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</si>
  <si>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</si>
  <si>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</si>
  <si>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</si>
  <si>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</si>
  <si>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</si>
  <si>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</si>
  <si>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</si>
  <si>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</si>
  <si>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</si>
  <si>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</si>
  <si>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</si>
  <si>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</si>
  <si>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</si>
  <si>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</si>
  <si>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</si>
  <si>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</si>
  <si>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</si>
  <si>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</si>
  <si>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</si>
  <si>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</si>
  <si>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</si>
  <si>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</si>
  <si>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</si>
  <si>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</si>
  <si>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</si>
  <si>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</si>
  <si>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</si>
  <si>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</si>
  <si>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</si>
  <si>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</si>
  <si>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</si>
  <si>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</si>
  <si>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</si>
  <si>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</si>
  <si>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</si>
  <si>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</si>
  <si>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</si>
  <si>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</si>
  <si>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</si>
  <si>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</si>
  <si>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</si>
  <si>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</si>
  <si>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</si>
  <si>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</si>
  <si>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</si>
  <si>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</si>
  <si>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</si>
  <si>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</si>
  <si>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</si>
  <si>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</si>
  <si>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</si>
  <si>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</si>
  <si>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</si>
  <si>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</si>
  <si>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</si>
  <si>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</si>
  <si>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</si>
  <si>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</si>
  <si>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</si>
  <si>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</si>
  <si>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</si>
  <si>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</si>
  <si>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</si>
  <si>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</si>
  <si>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</si>
  <si>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</si>
  <si>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</si>
  <si>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</si>
  <si>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</si>
  <si>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</si>
  <si>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</si>
  <si>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</si>
  <si>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</si>
  <si>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</si>
  <si>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</si>
  <si>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</si>
  <si>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</si>
  <si>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</si>
  <si>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</si>
  <si>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</si>
  <si>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</si>
  <si>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</si>
  <si>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</si>
  <si>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</si>
  <si>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</si>
  <si>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</si>
  <si>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</si>
  <si>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</si>
  <si>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</si>
  <si>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</si>
  <si>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</si>
  <si>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</si>
  <si>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</si>
  <si>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</si>
  <si>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</si>
  <si>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</si>
  <si>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</si>
  <si>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</si>
  <si>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</si>
  <si>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</si>
  <si>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</si>
  <si>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</si>
  <si>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</si>
  <si>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</si>
  <si>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</si>
  <si>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</si>
  <si>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</si>
  <si>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</si>
  <si>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</si>
  <si>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</si>
  <si>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</si>
  <si>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</si>
  <si>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</si>
  <si>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</si>
  <si>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</si>
  <si>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</si>
  <si>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</si>
  <si>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</si>
  <si>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</si>
  <si>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</si>
  <si>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</si>
  <si>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</si>
  <si>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</si>
  <si>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</si>
  <si>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</si>
  <si>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</si>
  <si>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</si>
  <si>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</si>
  <si>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</si>
  <si>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</si>
  <si>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</si>
  <si>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</si>
  <si>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</si>
  <si>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</si>
  <si>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</si>
  <si>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</si>
  <si>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</si>
  <si>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</si>
  <si>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</si>
  <si>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</si>
  <si>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</si>
  <si>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</si>
  <si>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</si>
  <si>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</si>
  <si>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</si>
  <si>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</si>
  <si>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</si>
  <si>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</si>
  <si>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</si>
  <si>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</si>
  <si>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</si>
  <si>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</si>
  <si>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</si>
  <si>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</si>
  <si>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</si>
  <si>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</si>
  <si>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</si>
  <si>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</si>
  <si>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</si>
  <si>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</si>
  <si>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</si>
  <si>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</si>
  <si>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</si>
  <si>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</si>
  <si>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</si>
  <si>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</si>
  <si>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</si>
  <si>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</si>
  <si>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</si>
  <si>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</si>
  <si>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</si>
  <si>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</si>
  <si>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</si>
  <si>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</si>
  <si>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</si>
  <si>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</si>
  <si>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</si>
  <si>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</si>
  <si>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</si>
  <si>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</si>
  <si>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</si>
  <si>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</si>
  <si>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</si>
  <si>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</si>
  <si>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</si>
  <si>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</si>
  <si>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</si>
  <si>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</si>
  <si>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</si>
  <si>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</si>
  <si>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</si>
  <si>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</si>
  <si>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</si>
  <si>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</si>
  <si>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</si>
  <si>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</si>
  <si>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</si>
  <si>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</si>
  <si>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</si>
  <si>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</si>
  <si>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</si>
  <si>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</si>
  <si>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</si>
  <si>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</si>
  <si>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</si>
  <si>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</si>
  <si>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</si>
  <si>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</si>
  <si>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</si>
  <si>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</si>
  <si>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</si>
  <si>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</si>
  <si>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</si>
  <si>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</si>
  <si>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</si>
  <si>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</si>
  <si>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</si>
  <si>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</si>
  <si>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</si>
  <si>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</si>
  <si>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</si>
  <si>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</si>
  <si>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</si>
  <si>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</si>
  <si>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</si>
  <si>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</si>
  <si>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</si>
  <si>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</si>
  <si>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</si>
  <si>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</si>
  <si>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</si>
  <si>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</si>
  <si>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</si>
  <si>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</si>
  <si>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</si>
  <si>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</si>
  <si>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</si>
  <si>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</si>
  <si>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</si>
  <si>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</si>
  <si>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</si>
  <si>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</si>
  <si>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</si>
  <si>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</si>
  <si>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</si>
  <si>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</si>
  <si>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</si>
  <si>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</si>
  <si>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</si>
  <si>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</si>
  <si>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</si>
  <si>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</si>
  <si>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</si>
  <si>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</si>
  <si>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</si>
  <si>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</si>
  <si>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</si>
  <si>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</si>
  <si>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</si>
  <si>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</si>
  <si>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</si>
  <si>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</si>
  <si>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</si>
  <si>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</si>
  <si>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</si>
  <si>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</si>
  <si>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</si>
  <si>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</si>
  <si>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</si>
  <si>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</si>
  <si>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</si>
  <si>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</si>
  <si>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</si>
  <si>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</si>
  <si>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</si>
  <si>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</si>
  <si>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</si>
  <si>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</si>
  <si>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</si>
  <si>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</si>
  <si>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</si>
  <si>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</si>
  <si>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</si>
  <si>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</si>
  <si>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</si>
  <si>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</si>
  <si>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</si>
  <si>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</si>
  <si>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</si>
  <si>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</si>
  <si>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</si>
  <si>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</si>
  <si>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</si>
  <si>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</si>
  <si>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</si>
  <si>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</si>
  <si>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</si>
  <si>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</si>
  <si>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</si>
  <si>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</si>
  <si>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</si>
  <si>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</si>
  <si>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</si>
  <si>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</si>
  <si>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</si>
  <si>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</si>
  <si>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</si>
  <si>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</si>
  <si>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</si>
  <si>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</si>
  <si>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</si>
  <si>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</si>
  <si>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</si>
  <si>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</si>
  <si>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</si>
  <si>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</si>
  <si>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</si>
  <si>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</si>
  <si>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</si>
  <si>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</si>
  <si>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</si>
  <si>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</si>
  <si>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</si>
  <si>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</si>
  <si>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</si>
  <si>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</si>
  <si>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</si>
  <si>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</si>
  <si>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</si>
  <si>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</si>
  <si>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</si>
  <si>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</si>
  <si>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</si>
  <si>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</si>
  <si>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</si>
  <si>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</si>
  <si>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</si>
  <si>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</si>
  <si>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</si>
  <si>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</si>
  <si>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</si>
  <si>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</si>
  <si>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</si>
  <si>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</si>
  <si>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</si>
  <si>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</si>
  <si>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</si>
  <si>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</si>
  <si>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</si>
  <si>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</si>
  <si>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</si>
  <si>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</si>
  <si>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</si>
  <si>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</si>
  <si>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</si>
  <si>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</si>
  <si>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</si>
  <si>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</si>
  <si>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</si>
  <si>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</si>
  <si>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</si>
  <si>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</si>
  <si>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</si>
  <si>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</si>
  <si>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</si>
  <si>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</si>
  <si>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</si>
  <si>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</si>
  <si>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</si>
  <si>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</si>
  <si>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</si>
  <si>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</si>
  <si>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</si>
  <si>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</si>
  <si>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</si>
  <si>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</si>
  <si>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</si>
  <si>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</si>
  <si>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</si>
  <si>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</si>
  <si>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</si>
  <si>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</si>
  <si>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</si>
  <si>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</si>
  <si>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</si>
  <si>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</si>
  <si>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</si>
  <si>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</si>
  <si>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</si>
  <si>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</si>
  <si>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</si>
  <si>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</si>
  <si>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</si>
  <si>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</si>
  <si>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</si>
  <si>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</si>
  <si>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</si>
  <si>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</si>
  <si>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</si>
  <si>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</si>
  <si>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</si>
  <si>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</si>
  <si>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</si>
  <si>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</si>
  <si>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</si>
  <si>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</si>
  <si>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</si>
  <si>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</si>
  <si>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</si>
  <si>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</si>
  <si>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</si>
  <si>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</si>
  <si>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</si>
  <si>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</si>
  <si>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</si>
  <si>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</si>
  <si>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</si>
  <si>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</si>
  <si>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</si>
  <si>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</si>
  <si>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</si>
  <si>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</si>
  <si>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</si>
  <si>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</si>
  <si>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</si>
  <si>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</si>
  <si>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</si>
  <si>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</si>
  <si>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</si>
  <si>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</si>
  <si>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</si>
  <si>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</si>
  <si>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</si>
  <si>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</si>
  <si>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</si>
  <si>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</si>
  <si>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</si>
  <si>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</si>
  <si>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</si>
  <si>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</si>
  <si>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</si>
  <si>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</si>
  <si>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</si>
  <si>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</si>
  <si>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</si>
  <si>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</si>
  <si>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</si>
  <si>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</si>
  <si>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</si>
  <si>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</si>
  <si>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</si>
  <si>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</si>
  <si>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</si>
  <si>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</si>
  <si>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</si>
  <si>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</si>
  <si>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</si>
  <si>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</si>
  <si>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</si>
  <si>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</si>
  <si>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</si>
  <si>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</si>
  <si>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</si>
  <si>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</si>
  <si>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</si>
  <si>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</si>
  <si>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</si>
  <si>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</si>
  <si>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</si>
  <si>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</si>
  <si>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</si>
  <si>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</si>
  <si>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</si>
  <si>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</si>
  <si>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</si>
  <si>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</si>
  <si>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</si>
  <si>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</si>
  <si>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</si>
  <si>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</si>
  <si>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</si>
  <si>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</si>
  <si>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</si>
  <si>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</si>
  <si>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</si>
  <si>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</si>
  <si>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</si>
  <si>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</si>
  <si>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</si>
  <si>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</si>
  <si>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</si>
  <si>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</si>
  <si>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</si>
  <si>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</si>
  <si>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</si>
  <si>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</si>
  <si>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</si>
  <si>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</si>
  <si>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</si>
  <si>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</si>
  <si>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</si>
  <si>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</si>
  <si>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</si>
  <si>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</si>
  <si>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</si>
  <si>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</si>
  <si>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</si>
  <si>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</si>
  <si>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</si>
  <si>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</si>
  <si>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</si>
  <si>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</si>
  <si>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</si>
  <si>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</si>
  <si>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</si>
  <si>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</si>
  <si>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</si>
  <si>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</si>
  <si>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</si>
  <si>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</si>
  <si>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</si>
  <si>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</si>
  <si>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</si>
  <si>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</si>
  <si>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</si>
  <si>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</si>
  <si>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</si>
  <si>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</si>
  <si>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</si>
  <si>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</si>
  <si>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</si>
  <si>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</si>
  <si>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</si>
  <si>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</si>
  <si>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</si>
  <si>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</si>
  <si>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</si>
  <si>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</si>
  <si>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</si>
  <si>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</si>
  <si>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</si>
  <si>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</si>
  <si>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</si>
  <si>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</si>
  <si>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</si>
  <si>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</si>
  <si>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</si>
  <si>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</si>
  <si>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</si>
  <si>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</si>
  <si>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</si>
  <si>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</si>
  <si>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</si>
  <si>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</si>
  <si>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</si>
  <si>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</si>
  <si>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</si>
  <si>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</si>
  <si>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</si>
  <si>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</si>
  <si>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</si>
  <si>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</si>
  <si>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</si>
  <si>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</si>
  <si>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</si>
  <si>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</si>
  <si>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</si>
  <si>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</si>
  <si>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</si>
  <si>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</si>
  <si>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</si>
  <si>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</si>
  <si>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</si>
  <si>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</si>
  <si>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</si>
  <si>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</si>
  <si>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</si>
  <si>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</si>
  <si>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</si>
  <si>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</si>
  <si>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</si>
  <si>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</si>
  <si>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</si>
  <si>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</si>
  <si>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</si>
  <si>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</si>
  <si>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</si>
  <si>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</si>
  <si>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</si>
  <si>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</si>
  <si>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</si>
  <si>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</si>
  <si>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</si>
  <si>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</si>
  <si>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</si>
  <si>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</si>
  <si>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</si>
  <si>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</si>
  <si>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</si>
  <si>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</si>
  <si>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</si>
  <si>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</si>
  <si>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</si>
  <si>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</si>
  <si>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</si>
  <si>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</si>
  <si>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</si>
  <si>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</si>
  <si>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</si>
  <si>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</si>
  <si>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</si>
  <si>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</si>
  <si>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</si>
  <si>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</si>
  <si>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</si>
  <si>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</si>
  <si>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</si>
  <si>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</si>
  <si>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</si>
  <si>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</si>
  <si>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</si>
  <si>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</si>
  <si>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</si>
  <si>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</si>
  <si>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</si>
  <si>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</si>
  <si>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</si>
  <si>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</si>
  <si>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</si>
  <si>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</si>
  <si>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</si>
  <si>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</si>
  <si>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</si>
  <si>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</si>
  <si>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</si>
  <si>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</si>
  <si>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</si>
  <si>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</si>
  <si>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</si>
  <si>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</si>
  <si>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</si>
  <si>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</si>
  <si>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</si>
  <si>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</si>
  <si>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</si>
  <si>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</si>
  <si>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</si>
  <si>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</si>
  <si>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</si>
  <si>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</si>
  <si>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</si>
  <si>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</si>
  <si>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</si>
  <si>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</si>
  <si>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</si>
  <si>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</si>
  <si>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</si>
  <si>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</si>
  <si>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</si>
  <si>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</si>
  <si>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</si>
  <si>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</si>
  <si>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</si>
  <si>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</si>
  <si>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</si>
  <si>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</si>
  <si>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</si>
  <si>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</si>
  <si>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</si>
  <si>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</si>
  <si>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</si>
  <si>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</si>
  <si>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</si>
  <si>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</si>
  <si>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</si>
  <si>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</si>
  <si>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</si>
  <si>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</si>
  <si>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</si>
  <si>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</si>
  <si>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</si>
  <si>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</si>
  <si>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</si>
  <si>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</si>
  <si>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</si>
  <si>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</si>
  <si>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</si>
  <si>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</si>
  <si>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</si>
  <si>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</si>
  <si>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</si>
  <si>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</si>
  <si>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</si>
  <si>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</si>
  <si>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</si>
  <si>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</si>
  <si>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</si>
  <si>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</si>
  <si>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</si>
  <si>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</si>
  <si>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</si>
  <si>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</si>
  <si>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</si>
  <si>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</si>
  <si>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</si>
  <si>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</si>
  <si>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</si>
  <si>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</si>
  <si>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</si>
  <si>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</si>
  <si>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</si>
  <si>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</si>
  <si>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</si>
  <si>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</si>
  <si>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</si>
  <si>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</si>
  <si>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</si>
  <si>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</si>
  <si>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</si>
  <si>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</si>
  <si>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</si>
  <si>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</si>
  <si>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</si>
  <si>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</si>
  <si>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</si>
  <si>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</si>
  <si>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</si>
  <si>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</si>
  <si>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</si>
  <si>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</si>
  <si>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</si>
  <si>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</si>
  <si>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</si>
  <si>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</si>
  <si>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</si>
  <si>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</si>
  <si>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</si>
  <si>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</si>
  <si>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</si>
  <si>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</si>
  <si>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</si>
  <si>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</si>
  <si>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</si>
  <si>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</si>
  <si>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</si>
  <si>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</si>
  <si>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</si>
  <si>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</si>
  <si>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</si>
  <si>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</si>
  <si>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</si>
  <si>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</si>
  <si>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</si>
  <si>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</si>
  <si>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</si>
  <si>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</si>
  <si>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</si>
  <si>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</si>
  <si>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</si>
  <si>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</si>
  <si>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</si>
  <si>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</si>
  <si>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</si>
  <si>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</si>
  <si>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</si>
  <si>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</si>
  <si>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</si>
  <si>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</si>
  <si>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</si>
  <si>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</si>
  <si>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</si>
  <si>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</si>
  <si>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</si>
  <si>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</si>
  <si>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</si>
  <si>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</si>
  <si>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</si>
  <si>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</si>
  <si>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</si>
  <si>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</si>
  <si>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</si>
  <si>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</si>
  <si>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</si>
  <si>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</si>
  <si>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</si>
  <si>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</si>
  <si>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</si>
  <si>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</si>
  <si>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</si>
  <si>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</si>
  <si>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</si>
  <si>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</si>
  <si>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</si>
  <si>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</si>
  <si>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</si>
  <si>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</si>
  <si>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</si>
  <si>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</si>
  <si>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</si>
  <si>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</si>
  <si>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</si>
  <si>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</si>
  <si>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</si>
  <si>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</si>
  <si>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</si>
  <si>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</si>
  <si>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</si>
  <si>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</si>
  <si>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</si>
  <si>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</si>
  <si>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</si>
  <si>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</si>
  <si>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</si>
  <si>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</si>
  <si>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</si>
  <si>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</si>
  <si>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</si>
  <si>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</si>
  <si>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</si>
  <si>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</si>
  <si>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</si>
  <si>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</si>
  <si>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</si>
  <si>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</si>
  <si>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</si>
  <si>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</si>
  <si>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</si>
  <si>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</si>
  <si>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</si>
  <si>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</si>
  <si>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</si>
  <si>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</si>
  <si>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</si>
  <si>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</si>
  <si>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</si>
  <si>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</si>
  <si>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</si>
  <si>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</si>
  <si>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</si>
  <si>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</si>
  <si>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</si>
  <si>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</si>
  <si>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</si>
  <si>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</si>
  <si>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</si>
  <si>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</si>
  <si>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</si>
  <si>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</si>
  <si>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</si>
  <si>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</si>
  <si>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</si>
  <si>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</si>
  <si>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</si>
  <si>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</si>
  <si>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</si>
  <si>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</si>
  <si>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</si>
  <si>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</si>
  <si>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</si>
  <si>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</si>
  <si>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</si>
  <si>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</si>
  <si>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</si>
  <si>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</si>
  <si>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</si>
  <si>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</si>
  <si>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</si>
  <si>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</si>
  <si>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</si>
  <si>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</si>
  <si>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</si>
  <si>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</si>
  <si>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</si>
  <si>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</si>
  <si>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</si>
  <si>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</si>
  <si>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</si>
  <si>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</si>
  <si>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</si>
  <si>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</si>
  <si>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</si>
  <si>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</si>
  <si>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</si>
  <si>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</si>
  <si>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</si>
  <si>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</si>
  <si>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</si>
  <si>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</si>
  <si>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</si>
  <si>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</si>
  <si>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</si>
  <si>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</si>
  <si>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</si>
  <si>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</si>
  <si>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</si>
  <si>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</si>
  <si>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</si>
  <si>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</si>
  <si>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</si>
  <si>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</si>
  <si>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</si>
  <si>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</si>
  <si>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</si>
  <si>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</si>
  <si>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</si>
  <si>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</si>
  <si>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</si>
  <si>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</si>
  <si>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</si>
  <si>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</si>
  <si>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</si>
  <si>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</si>
  <si>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</si>
  <si>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</si>
  <si>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</si>
  <si>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</si>
  <si>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</si>
  <si>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</si>
  <si>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</si>
  <si>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</si>
  <si>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</si>
  <si>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</si>
  <si>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</si>
  <si>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</si>
  <si>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</si>
  <si>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</si>
  <si>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</si>
  <si>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</si>
  <si>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</si>
  <si>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</si>
  <si>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</si>
  <si>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</si>
  <si>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</si>
  <si>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</si>
  <si>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</si>
  <si>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</si>
  <si>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</si>
  <si>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</si>
  <si>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</si>
  <si>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</si>
  <si>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</si>
  <si>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</si>
  <si>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</si>
  <si>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</si>
  <si>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</si>
  <si>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</si>
  <si>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</si>
  <si>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</si>
  <si>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</si>
  <si>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</si>
  <si>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</si>
  <si>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</si>
  <si>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</si>
  <si>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</si>
  <si>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</si>
  <si>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</si>
  <si>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</si>
  <si>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</si>
  <si>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</si>
  <si>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</si>
  <si>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</si>
  <si>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</si>
  <si>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</si>
  <si>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</si>
  <si>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</si>
  <si>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</si>
  <si>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</si>
  <si>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</si>
  <si>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</si>
  <si>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</si>
  <si>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</si>
  <si>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</si>
  <si>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</si>
  <si>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</si>
  <si>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</si>
  <si>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</si>
  <si>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</si>
  <si>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</si>
  <si>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</si>
  <si>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</si>
  <si>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</si>
  <si>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</si>
  <si>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</si>
  <si>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</si>
  <si>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</si>
  <si>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</si>
  <si>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</si>
  <si>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</si>
  <si>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</si>
  <si>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</si>
  <si>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</si>
  <si>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</si>
  <si>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</si>
  <si>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</si>
  <si>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</si>
  <si>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</si>
  <si>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</si>
  <si>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</si>
  <si>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</si>
  <si>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</si>
  <si>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</si>
  <si>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</si>
  <si>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</si>
  <si>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</si>
  <si>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</si>
  <si>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</si>
  <si>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</si>
  <si>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</si>
  <si>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</si>
  <si>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</si>
  <si>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</si>
  <si>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</si>
  <si>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</si>
  <si>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</si>
  <si>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</si>
  <si>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</si>
  <si>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</si>
  <si>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</si>
  <si>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</si>
  <si>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</si>
  <si>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</si>
  <si>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</si>
  <si>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</si>
  <si>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</si>
  <si>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</si>
  <si>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</si>
  <si>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</si>
  <si>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</si>
  <si>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</si>
  <si>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</si>
  <si>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</si>
  <si>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</si>
  <si>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</si>
  <si>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</si>
  <si>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</si>
  <si>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</si>
  <si>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</si>
  <si>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</si>
  <si>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</si>
  <si>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</si>
  <si>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</si>
  <si>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</si>
  <si>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</si>
  <si>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</si>
  <si>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</si>
  <si>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</si>
  <si>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</si>
  <si>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</si>
  <si>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</si>
  <si>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</si>
  <si>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</si>
  <si>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</si>
  <si>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</si>
  <si>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</si>
  <si>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</si>
  <si>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</si>
  <si>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</si>
  <si>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</si>
  <si>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</si>
  <si>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</si>
  <si>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</si>
  <si>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</si>
  <si>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</si>
  <si>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</si>
  <si>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</si>
  <si>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</si>
  <si>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</si>
  <si>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</si>
  <si>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</si>
  <si>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</si>
  <si>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</si>
  <si>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</si>
  <si>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</si>
  <si>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</si>
  <si>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</si>
  <si>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</si>
  <si>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</si>
  <si>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</si>
  <si>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</si>
  <si>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</si>
  <si>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</si>
  <si>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</si>
  <si>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</si>
  <si>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</si>
  <si>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</si>
  <si>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</si>
  <si>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</si>
  <si>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</si>
  <si>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</si>
  <si>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</si>
  <si>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</si>
  <si>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</si>
  <si>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</si>
  <si>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</si>
  <si>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</si>
  <si>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</si>
  <si>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</si>
  <si>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</si>
  <si>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</si>
  <si>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</si>
  <si>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</si>
  <si>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</si>
  <si>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</si>
  <si>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</si>
  <si>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</si>
  <si>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</si>
  <si>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</si>
  <si>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</si>
  <si>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</si>
  <si>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</si>
  <si>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</si>
  <si>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</si>
  <si>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</si>
  <si>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</si>
  <si>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</si>
  <si>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</si>
  <si>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</si>
  <si>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</si>
  <si>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</si>
  <si>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</si>
  <si>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</si>
  <si>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</si>
  <si>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</si>
  <si>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</si>
  <si>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</si>
  <si>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</si>
  <si>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</si>
  <si>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</si>
  <si>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</si>
  <si>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</si>
  <si>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</si>
  <si>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</si>
  <si>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</si>
  <si>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</si>
  <si>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</si>
  <si>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</si>
  <si>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</si>
  <si>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</si>
  <si>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</si>
  <si>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</si>
  <si>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</si>
  <si>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</si>
  <si>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</si>
  <si>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</si>
  <si>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</si>
  <si>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</si>
  <si>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</si>
  <si>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</si>
  <si>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</si>
  <si>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</si>
  <si>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</si>
  <si>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</si>
  <si>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</si>
  <si>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</si>
  <si>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</si>
  <si>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</si>
  <si>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</si>
  <si>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</si>
  <si>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</si>
  <si>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</si>
  <si>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</si>
  <si>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</si>
  <si>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</si>
  <si>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</si>
  <si>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</si>
  <si>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</si>
  <si>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</si>
  <si>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</si>
  <si>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</si>
  <si>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</si>
  <si>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</si>
  <si>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</si>
  <si>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</si>
  <si>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</si>
  <si>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</si>
  <si>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</si>
  <si>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</si>
  <si>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</si>
  <si>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</si>
  <si>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</si>
  <si>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</si>
  <si>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</si>
  <si>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</si>
  <si>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</si>
  <si>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</si>
  <si>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</si>
  <si>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</si>
  <si>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</si>
  <si>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</si>
  <si>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</si>
  <si>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</si>
  <si>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</si>
  <si>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</si>
  <si>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</si>
  <si>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</si>
  <si>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</si>
  <si>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</si>
  <si>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</si>
  <si>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</si>
  <si>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</si>
  <si>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</si>
  <si>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</si>
  <si>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</si>
  <si>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</si>
  <si>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</si>
  <si>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</si>
  <si>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</si>
  <si>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</si>
  <si>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</si>
  <si>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</si>
  <si>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</si>
  <si>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</si>
  <si>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</si>
  <si>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</si>
  <si>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</si>
  <si>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</si>
  <si>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</si>
  <si>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</si>
  <si>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</si>
  <si>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</si>
  <si>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</si>
  <si>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</si>
  <si>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</si>
  <si>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</si>
  <si>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</si>
  <si>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</si>
  <si>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</si>
  <si>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</si>
  <si>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</si>
  <si>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</si>
  <si>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</si>
  <si>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</si>
  <si>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</si>
  <si>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</si>
  <si>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</si>
  <si>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</si>
  <si>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</si>
  <si>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</si>
  <si>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</si>
  <si>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</si>
  <si>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</si>
  <si>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</si>
  <si>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</si>
  <si>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</si>
  <si>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</si>
  <si>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</si>
  <si>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</si>
  <si>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</si>
  <si>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</si>
  <si>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</si>
  <si>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</si>
  <si>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</si>
  <si>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</si>
  <si>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</si>
  <si>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</si>
  <si>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</si>
  <si>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</si>
  <si>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</si>
  <si>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</si>
  <si>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</si>
  <si>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</si>
  <si>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</si>
  <si>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</si>
  <si>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</si>
  <si>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</si>
  <si>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</si>
  <si>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</si>
  <si>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</si>
  <si>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</si>
  <si>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</si>
  <si>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</si>
  <si>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</si>
  <si>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</si>
  <si>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</si>
  <si>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</si>
  <si>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</si>
  <si>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</si>
  <si>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</si>
  <si>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</si>
  <si>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</si>
  <si>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</si>
  <si>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</si>
  <si>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</si>
  <si>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</si>
  <si>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</si>
  <si>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</si>
  <si>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</si>
  <si>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</si>
  <si>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</si>
  <si>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</si>
  <si>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</si>
  <si>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</si>
  <si>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</si>
  <si>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</si>
  <si>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</si>
  <si>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</si>
  <si>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</si>
  <si>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</si>
  <si>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</si>
  <si>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</si>
  <si>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</si>
  <si>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</si>
  <si>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</si>
  <si>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</si>
  <si>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</si>
  <si>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</si>
  <si>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</si>
  <si>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</si>
  <si>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</si>
  <si>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</si>
  <si>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</si>
  <si>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</si>
  <si>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</si>
  <si>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</si>
  <si>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</si>
  <si>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</si>
  <si>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</si>
  <si>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</si>
  <si>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</si>
  <si>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</si>
  <si>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</si>
  <si>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</si>
  <si>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</si>
  <si>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</si>
  <si>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</si>
  <si>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</si>
  <si>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</si>
  <si>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</si>
  <si>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</si>
  <si>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</si>
  <si>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</si>
  <si>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</si>
  <si>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</si>
  <si>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</si>
  <si>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</si>
  <si>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</si>
  <si>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</si>
  <si>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</si>
  <si>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</si>
  <si>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</si>
  <si>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</si>
  <si>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</si>
  <si>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</si>
  <si>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</si>
  <si>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</si>
  <si>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</si>
  <si>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</si>
  <si>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</si>
  <si>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</si>
  <si>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</si>
  <si>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</si>
  <si>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</si>
  <si>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</si>
  <si>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</si>
  <si>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</si>
  <si>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</si>
  <si>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</si>
  <si>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</si>
  <si>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</si>
  <si>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</si>
  <si>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</si>
  <si>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</si>
  <si>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</si>
  <si>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</si>
  <si>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</si>
  <si>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</si>
  <si>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</si>
  <si>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</si>
  <si>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</si>
  <si>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</si>
  <si>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</si>
  <si>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</si>
  <si>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</si>
  <si>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</si>
  <si>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</si>
  <si>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</si>
  <si>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</si>
  <si>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</si>
  <si>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</si>
  <si>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</si>
  <si>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</si>
  <si>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</si>
  <si>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</si>
  <si>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</si>
  <si>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</si>
  <si>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</si>
  <si>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</si>
  <si>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</si>
  <si>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</si>
  <si>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</si>
  <si>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</si>
  <si>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</si>
  <si>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</si>
  <si>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</si>
  <si>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</si>
  <si>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</si>
  <si>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</si>
  <si>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</si>
  <si>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</si>
  <si>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</si>
  <si>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</si>
  <si>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</si>
  <si>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</si>
  <si>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</si>
  <si>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</si>
  <si>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</si>
  <si>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</si>
  <si>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</si>
  <si>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</si>
  <si>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</si>
  <si>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</si>
  <si>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</si>
  <si>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</si>
  <si>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</si>
  <si>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</si>
  <si>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</si>
  <si>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</si>
  <si>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</si>
  <si>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</si>
  <si>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</si>
  <si>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</si>
  <si>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</si>
  <si>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</si>
  <si>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</si>
  <si>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</si>
  <si>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</si>
  <si>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</si>
  <si>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</si>
  <si>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</si>
  <si>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</si>
  <si>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</si>
  <si>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</si>
  <si>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</si>
  <si>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</si>
  <si>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</si>
  <si>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</si>
  <si>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</si>
  <si>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</si>
  <si>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</si>
  <si>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</si>
  <si>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</si>
  <si>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</si>
  <si>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</si>
  <si>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</si>
  <si>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</si>
  <si>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</si>
  <si>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</si>
  <si>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</si>
  <si>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</si>
  <si>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</si>
  <si>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</si>
  <si>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</si>
  <si>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</si>
  <si>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</si>
  <si>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</si>
  <si>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</si>
  <si>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</si>
  <si>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</si>
  <si>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</si>
  <si>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</si>
  <si>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</si>
  <si>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</si>
  <si>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</si>
  <si>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</si>
  <si>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</si>
  <si>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</si>
  <si>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</si>
  <si>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</si>
  <si>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</si>
  <si>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</si>
  <si>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</si>
  <si>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</si>
  <si>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</si>
  <si>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</si>
  <si>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</si>
  <si>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</si>
  <si>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</si>
  <si>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</si>
  <si>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</si>
  <si>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</si>
  <si>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</si>
  <si>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</si>
  <si>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</si>
  <si>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</si>
  <si>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</si>
  <si>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</si>
  <si>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</si>
  <si>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</si>
  <si>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</si>
  <si>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</si>
  <si>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</si>
  <si>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</si>
  <si>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</si>
  <si>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</si>
  <si>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</si>
  <si>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</si>
  <si>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</si>
  <si>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</si>
  <si>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</si>
  <si>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</si>
  <si>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</si>
  <si>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</si>
  <si>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</si>
  <si>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</si>
  <si>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</si>
  <si>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</si>
  <si>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</si>
  <si>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</si>
  <si>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</si>
  <si>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</si>
  <si>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</si>
  <si>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</si>
  <si>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</si>
  <si>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</si>
  <si>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</si>
  <si>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</si>
  <si>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</si>
  <si>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</si>
  <si>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</si>
  <si>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</si>
  <si>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</si>
  <si>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</si>
  <si>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</si>
  <si>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</si>
  <si>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</si>
  <si>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</si>
  <si>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</si>
  <si>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</si>
  <si>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</si>
  <si>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</si>
  <si>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</si>
  <si>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</si>
  <si>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</si>
  <si>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</si>
  <si>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</si>
  <si>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</si>
  <si>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</si>
  <si>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</si>
  <si>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</si>
  <si>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</si>
  <si>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</si>
  <si>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</si>
  <si>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</si>
  <si>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</si>
  <si>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</si>
  <si>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</si>
  <si>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</si>
  <si>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</si>
  <si>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</si>
  <si>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</si>
  <si>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</si>
  <si>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</si>
  <si>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</si>
  <si>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</si>
  <si>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</si>
  <si>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</si>
  <si>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</si>
  <si>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</si>
  <si>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</si>
  <si>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</si>
  <si>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</si>
  <si>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</si>
  <si>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</si>
  <si>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</si>
  <si>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</si>
  <si>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</si>
  <si>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</si>
  <si>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</si>
  <si>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</si>
  <si>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</si>
  <si>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</si>
  <si>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</si>
  <si>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</si>
  <si>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</si>
  <si>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</si>
  <si>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</si>
  <si>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</si>
  <si>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</si>
  <si>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</si>
  <si>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</si>
  <si>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</si>
  <si>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</si>
  <si>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</si>
  <si>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</si>
  <si>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</si>
  <si>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</si>
  <si>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</si>
  <si>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</si>
  <si>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</si>
  <si>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</si>
  <si>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</si>
  <si>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</si>
  <si>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</si>
  <si>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</si>
  <si>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</si>
  <si>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</si>
  <si>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</si>
  <si>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</si>
  <si>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</si>
  <si>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</si>
  <si>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</si>
  <si>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</si>
  <si>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</si>
  <si>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</si>
  <si>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</si>
  <si>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</si>
  <si>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</si>
  <si>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</si>
  <si>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</si>
  <si>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</si>
  <si>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</si>
  <si>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</si>
  <si>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</si>
  <si>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</si>
  <si>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</si>
  <si>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</si>
  <si>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</si>
  <si>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</si>
  <si>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</si>
  <si>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</si>
  <si>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</si>
  <si>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</si>
  <si>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</si>
  <si>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</si>
  <si>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</si>
  <si>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</si>
  <si>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</si>
  <si>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</si>
  <si>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</si>
  <si>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</si>
  <si>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</si>
  <si>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</si>
  <si>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</si>
  <si>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</si>
  <si>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</si>
  <si>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</si>
  <si>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</si>
  <si>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</si>
  <si>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</si>
  <si>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</si>
  <si>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</si>
  <si>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</si>
  <si>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</si>
  <si>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</si>
  <si>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</si>
  <si>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</si>
  <si>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</si>
  <si>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</si>
  <si>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</si>
  <si>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</si>
  <si>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</si>
  <si>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</si>
  <si>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</si>
  <si>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</si>
  <si>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</si>
  <si>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</si>
  <si>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</si>
  <si>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</si>
  <si>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</si>
  <si>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</si>
  <si>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</si>
  <si>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</si>
  <si>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</si>
  <si>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</si>
  <si>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</si>
  <si>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</si>
  <si>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</si>
  <si>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</si>
  <si>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</si>
  <si>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</si>
  <si>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</si>
  <si>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</si>
  <si>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</si>
  <si>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</si>
  <si>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</si>
  <si>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</si>
  <si>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</si>
  <si>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</si>
  <si>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</si>
  <si>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</si>
  <si>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</si>
  <si>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</si>
  <si>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</si>
  <si>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</si>
  <si>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</si>
  <si>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</si>
  <si>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</si>
  <si>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</si>
  <si>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</si>
  <si>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</si>
  <si>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</si>
  <si>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</si>
  <si>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</si>
  <si>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</si>
  <si>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</si>
  <si>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</si>
  <si>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</si>
  <si>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</si>
  <si>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</si>
  <si>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</si>
  <si>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</si>
  <si>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</si>
  <si>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</si>
  <si>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</si>
  <si>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</si>
  <si>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</si>
  <si>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</si>
  <si>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</si>
  <si>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</si>
  <si>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</si>
  <si>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</si>
  <si>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</si>
  <si>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</si>
  <si>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</si>
  <si>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</si>
  <si>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</si>
  <si>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</si>
  <si>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</si>
  <si>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</si>
  <si>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</si>
  <si>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</si>
  <si>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</si>
  <si>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</si>
  <si>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</si>
  <si>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</si>
  <si>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</si>
  <si>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</si>
  <si>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</si>
  <si>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</si>
  <si>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</si>
  <si>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</si>
  <si>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</si>
  <si>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</si>
  <si>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</si>
  <si>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</si>
  <si>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</si>
  <si>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</si>
  <si>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</si>
  <si>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</si>
  <si>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</si>
  <si>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</si>
  <si>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</si>
  <si>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</si>
  <si>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</si>
  <si>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</si>
  <si>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</si>
  <si>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</si>
  <si>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</si>
  <si>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</si>
  <si>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</si>
  <si>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</si>
  <si>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</si>
  <si>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</si>
  <si>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</si>
  <si>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</si>
  <si>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</si>
  <si>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</si>
  <si>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</si>
  <si>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</si>
  <si>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</si>
  <si>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</si>
  <si>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</si>
  <si>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</si>
  <si>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</si>
  <si>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</si>
  <si>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</si>
  <si>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</si>
  <si>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</si>
  <si>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</si>
  <si>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</si>
  <si>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</si>
  <si>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</si>
  <si>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</si>
  <si>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</si>
  <si>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</si>
  <si>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</si>
  <si>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</si>
  <si>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</si>
  <si>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</si>
  <si>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</si>
  <si>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</si>
  <si>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</si>
  <si>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</si>
  <si>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</si>
  <si>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</si>
  <si>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</si>
  <si>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</si>
  <si>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</si>
  <si>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</si>
  <si>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</si>
  <si>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</si>
  <si>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</si>
  <si>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</si>
  <si>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</si>
  <si>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</si>
  <si>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</si>
  <si>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</si>
  <si>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</si>
  <si>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</si>
  <si>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</si>
  <si>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</si>
  <si>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</si>
  <si>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</si>
  <si>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</si>
  <si>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</si>
  <si>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</si>
  <si>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</si>
  <si>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</si>
  <si>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</si>
  <si>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</si>
  <si>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</si>
  <si>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</si>
  <si>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</si>
  <si>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</si>
  <si>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</si>
  <si>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</si>
  <si>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</si>
  <si>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</si>
  <si>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</si>
  <si>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</si>
  <si>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</si>
  <si>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</si>
  <si>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</si>
  <si>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</si>
  <si>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</si>
  <si>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</si>
  <si>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</si>
  <si>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</si>
  <si>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</si>
  <si>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</si>
  <si>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</si>
  <si>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</si>
  <si>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</si>
  <si>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</si>
  <si>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</si>
  <si>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</si>
  <si>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</si>
  <si>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</si>
  <si>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</si>
  <si>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</si>
  <si>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</si>
  <si>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</si>
  <si>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</si>
  <si>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</si>
  <si>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</si>
  <si>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</si>
  <si>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</si>
  <si>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</si>
  <si>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</si>
  <si>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</si>
  <si>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</si>
  <si>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</si>
  <si>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</si>
  <si>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</si>
  <si>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</si>
  <si>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</si>
  <si>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</si>
  <si>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</si>
  <si>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</si>
  <si>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</si>
  <si>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</si>
  <si>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</si>
  <si>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</si>
  <si>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</si>
  <si>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</si>
  <si>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</si>
  <si>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</si>
  <si>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</si>
  <si>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</si>
  <si>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</si>
  <si>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</si>
  <si>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</si>
  <si>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</si>
  <si>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</si>
  <si>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</si>
  <si>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</si>
  <si>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</si>
  <si>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</si>
  <si>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</si>
  <si>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</si>
  <si>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</si>
  <si>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</si>
  <si>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</si>
  <si>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</si>
  <si>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</si>
  <si>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</si>
  <si>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</si>
  <si>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</si>
  <si>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</si>
  <si>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</si>
  <si>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</si>
  <si>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</si>
  <si>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</si>
  <si>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</si>
  <si>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</si>
  <si>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</si>
  <si>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</si>
  <si>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</si>
  <si>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</si>
  <si>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</si>
  <si>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</si>
  <si>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</si>
  <si>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</si>
  <si>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</si>
  <si>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</si>
  <si>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</si>
  <si>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</si>
  <si>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</si>
  <si>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</si>
  <si>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</si>
  <si>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</si>
  <si>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</si>
  <si>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</si>
  <si>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</si>
  <si>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</si>
  <si>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</si>
  <si>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</si>
  <si>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</si>
  <si>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</si>
  <si>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</si>
  <si>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</si>
  <si>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</si>
  <si>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</si>
  <si>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</si>
  <si>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</si>
  <si>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</si>
  <si>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</si>
  <si>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</si>
  <si>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</si>
  <si>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</si>
  <si>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</si>
  <si>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</si>
  <si>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</si>
  <si>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</si>
  <si>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</si>
  <si>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</si>
  <si>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</si>
  <si>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</si>
  <si>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</si>
  <si>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</si>
  <si>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</si>
  <si>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</si>
  <si>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</si>
  <si>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</si>
  <si>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</si>
  <si>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</si>
  <si>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</si>
  <si>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</si>
  <si>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</si>
  <si>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</si>
  <si>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</si>
  <si>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</si>
  <si>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</si>
  <si>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</si>
  <si>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</si>
  <si>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</si>
  <si>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</si>
  <si>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</si>
  <si>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</si>
  <si>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</si>
  <si>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</si>
  <si>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</si>
  <si>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</si>
  <si>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</si>
  <si>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</si>
  <si>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</si>
  <si>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</si>
  <si>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</si>
  <si>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</si>
  <si>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</si>
  <si>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</si>
  <si>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</si>
  <si>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</si>
  <si>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</si>
  <si>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</si>
  <si>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</si>
  <si>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</si>
  <si>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</si>
  <si>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</si>
  <si>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</si>
  <si>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</si>
  <si>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</si>
  <si>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</si>
  <si>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</si>
  <si>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</si>
  <si>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</si>
  <si>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</si>
  <si>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</si>
  <si>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</si>
  <si>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</si>
  <si>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</si>
  <si>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</si>
  <si>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</si>
  <si>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</si>
  <si>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</si>
  <si>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</si>
  <si>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</si>
  <si>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</si>
  <si>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</si>
  <si>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</si>
  <si>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</si>
  <si>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</si>
  <si>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</si>
  <si>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</si>
  <si>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</si>
  <si>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</si>
  <si>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</si>
  <si>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</si>
  <si>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</si>
  <si>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</si>
  <si>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</si>
  <si>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</si>
  <si>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</si>
  <si>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</si>
  <si>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</si>
  <si>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</si>
  <si>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</si>
  <si>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</si>
  <si>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</si>
  <si>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</si>
  <si>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</si>
  <si>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</si>
  <si>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</si>
  <si>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</si>
  <si>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</si>
  <si>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</si>
  <si>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</si>
  <si>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</si>
  <si>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</si>
  <si>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</si>
  <si>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</si>
  <si>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</si>
  <si>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</si>
  <si>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</si>
  <si>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</si>
  <si>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</si>
  <si>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</si>
  <si>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</si>
  <si>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</si>
  <si>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</si>
  <si>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</si>
  <si>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</si>
  <si>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</si>
  <si>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</si>
  <si>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</si>
  <si>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</si>
  <si>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</si>
  <si>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</si>
  <si>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</si>
  <si>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</si>
  <si>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</si>
  <si>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</si>
  <si>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</si>
  <si>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</si>
  <si>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</si>
  <si>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</si>
  <si>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</si>
  <si>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</si>
  <si>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</si>
  <si>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</si>
  <si>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</si>
  <si>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</si>
  <si>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</si>
  <si>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</si>
  <si>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</si>
  <si>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</si>
  <si>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</si>
  <si>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</si>
  <si>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</si>
  <si>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</si>
  <si>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</si>
  <si>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</si>
  <si>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</si>
  <si>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</si>
  <si>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</si>
  <si>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</si>
  <si>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</si>
  <si>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</si>
  <si>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</si>
  <si>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</si>
  <si>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</si>
  <si>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</si>
  <si>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</si>
  <si>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</si>
  <si>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</si>
  <si>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</si>
  <si>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</si>
  <si>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</si>
  <si>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</si>
  <si>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</si>
  <si>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</si>
  <si>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</si>
  <si>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</si>
  <si>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</si>
  <si>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</si>
  <si>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</si>
  <si>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</si>
  <si>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</si>
  <si>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</si>
  <si>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</si>
  <si>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</si>
  <si>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</si>
  <si>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</si>
  <si>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</si>
  <si>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</si>
  <si>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</si>
  <si>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</si>
  <si>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</si>
  <si>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</si>
  <si>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</si>
  <si>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</si>
  <si>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</si>
  <si>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</si>
  <si>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</si>
  <si>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</si>
  <si>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</si>
  <si>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</si>
  <si>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</si>
  <si>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</si>
  <si>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</si>
  <si>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</si>
  <si>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</si>
  <si>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</si>
  <si>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</si>
  <si>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</si>
  <si>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</si>
  <si>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</si>
  <si>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</si>
  <si>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</si>
  <si>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</si>
  <si>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</si>
  <si>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</si>
  <si>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</si>
  <si>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</si>
  <si>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</si>
  <si>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</si>
  <si>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</si>
  <si>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</si>
  <si>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</si>
  <si>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</si>
  <si>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</si>
  <si>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</si>
  <si>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</si>
  <si>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</si>
  <si>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</si>
  <si>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</si>
  <si>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</si>
  <si>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</si>
  <si>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</si>
  <si>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</si>
  <si>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</si>
  <si>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</si>
  <si>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</si>
  <si>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</si>
  <si>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</si>
  <si>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</si>
  <si>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</si>
  <si>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</si>
  <si>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</si>
  <si>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</si>
  <si>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</si>
  <si>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</si>
  <si>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</si>
  <si>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</si>
  <si>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</si>
  <si>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</si>
  <si>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</si>
  <si>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</si>
  <si>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</si>
  <si>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</si>
  <si>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</si>
  <si>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</si>
  <si>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</si>
  <si>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</si>
  <si>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</si>
  <si>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</si>
  <si>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</si>
  <si>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</si>
  <si>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</si>
  <si>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</si>
  <si>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</si>
  <si>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</si>
  <si>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</si>
  <si>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</si>
  <si>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</si>
  <si>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</si>
  <si>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</si>
  <si>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</si>
  <si>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</si>
  <si>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</si>
  <si>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</si>
  <si>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</si>
  <si>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</si>
  <si>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</si>
  <si>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</si>
  <si>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</si>
  <si>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</si>
  <si>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</si>
  <si>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</si>
  <si>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</si>
  <si>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</si>
  <si>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</si>
  <si>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</si>
  <si>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</si>
  <si>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</si>
  <si>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</si>
  <si>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</si>
  <si>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</si>
  <si>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</si>
  <si>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</si>
  <si>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</si>
  <si>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</si>
  <si>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</si>
  <si>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</si>
  <si>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</si>
  <si>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</si>
  <si>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</si>
  <si>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</si>
  <si>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</si>
  <si>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</si>
  <si>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</si>
  <si>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</si>
  <si>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</si>
  <si>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</si>
  <si>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</si>
  <si>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</si>
  <si>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</si>
  <si>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</si>
  <si>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</si>
  <si>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</si>
  <si>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</si>
  <si>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</si>
  <si>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</si>
  <si>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</si>
  <si>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</si>
  <si>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</si>
  <si>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</si>
  <si>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</si>
  <si>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</si>
  <si>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</si>
  <si>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</si>
  <si>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</si>
  <si>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</si>
  <si>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</si>
  <si>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</si>
  <si>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</si>
  <si>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</si>
  <si>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</si>
  <si>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</si>
  <si>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</si>
  <si>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</si>
  <si>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</si>
  <si>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</si>
  <si>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</si>
  <si>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</si>
  <si>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</si>
  <si>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</si>
  <si>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</si>
  <si>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</si>
  <si>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</si>
  <si>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</si>
  <si>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</si>
  <si>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</si>
  <si>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</si>
  <si>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</si>
  <si>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</si>
  <si>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</si>
  <si>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</si>
  <si>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</si>
  <si>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</si>
  <si>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</si>
  <si>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</si>
  <si>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</si>
  <si>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</si>
  <si>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</si>
  <si>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</si>
  <si>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</si>
  <si>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</si>
  <si>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</si>
  <si>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</si>
  <si>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</si>
  <si>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</si>
  <si>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</si>
  <si>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</si>
  <si>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</si>
  <si>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</si>
  <si>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</si>
  <si>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</si>
  <si>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</si>
  <si>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</si>
  <si>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</si>
  <si>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</si>
  <si>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</si>
  <si>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</si>
  <si>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</si>
  <si>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</si>
  <si>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</si>
  <si>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</si>
  <si>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</si>
  <si>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</si>
  <si>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</si>
  <si>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</si>
  <si>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</si>
  <si>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</si>
  <si>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</si>
  <si>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</si>
  <si>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</si>
  <si>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</si>
  <si>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</si>
  <si>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</si>
  <si>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</si>
  <si>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</si>
  <si>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</si>
  <si>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</si>
  <si>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</si>
  <si>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</si>
  <si>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</si>
  <si>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</si>
  <si>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</si>
  <si>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</si>
  <si>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</si>
  <si>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</si>
  <si>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</si>
  <si>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</si>
  <si>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</si>
  <si>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</si>
  <si>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</si>
  <si>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</si>
  <si>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</si>
  <si>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</si>
  <si>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</si>
  <si>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</si>
  <si>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</si>
  <si>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</si>
  <si>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</si>
  <si>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</si>
  <si>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</si>
  <si>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</si>
  <si>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</si>
  <si>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</si>
  <si>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</si>
  <si>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</si>
  <si>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</si>
  <si>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</si>
  <si>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</si>
  <si>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</si>
  <si>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</si>
  <si>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</si>
  <si>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</si>
  <si>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</si>
  <si>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</si>
  <si>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</si>
  <si>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</si>
  <si>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</si>
  <si>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</si>
  <si>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</si>
  <si>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</si>
  <si>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</si>
  <si>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</si>
  <si>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</si>
  <si>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</si>
  <si>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</si>
  <si>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</si>
  <si>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</si>
  <si>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</si>
  <si>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</si>
  <si>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</si>
  <si>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</si>
  <si>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</si>
  <si>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</si>
  <si>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</si>
  <si>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</si>
  <si>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</si>
  <si>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</si>
  <si>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</si>
  <si>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</si>
  <si>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</si>
  <si>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</si>
  <si>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</si>
  <si>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</si>
  <si>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</si>
  <si>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</si>
  <si>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</si>
  <si>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</si>
  <si>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</si>
  <si>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</si>
  <si>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</si>
  <si>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</si>
  <si>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</si>
  <si>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</si>
  <si>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</si>
  <si>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</si>
  <si>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</si>
  <si>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</si>
  <si>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</si>
  <si>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</si>
  <si>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</si>
  <si>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</si>
  <si>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</si>
  <si>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</si>
  <si>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</si>
  <si>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</si>
  <si>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</si>
  <si>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</si>
  <si>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</si>
  <si>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</si>
  <si>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</si>
  <si>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</si>
  <si>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</si>
  <si>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</si>
  <si>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</si>
  <si>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</si>
  <si>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</si>
  <si>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</si>
  <si>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</si>
  <si>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</si>
  <si>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</si>
  <si>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</si>
  <si>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</si>
  <si>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</si>
  <si>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</si>
  <si>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</si>
  <si>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</si>
  <si>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</si>
  <si>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</si>
  <si>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</si>
  <si>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</si>
  <si>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</si>
  <si>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</si>
  <si>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</si>
  <si>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</si>
  <si>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</si>
  <si>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</si>
  <si>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</si>
  <si>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</si>
  <si>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</si>
  <si>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</si>
  <si>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</si>
  <si>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</si>
  <si>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</si>
  <si>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</si>
  <si>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</si>
  <si>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</si>
  <si>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</si>
  <si>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</si>
  <si>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</si>
  <si>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</si>
  <si>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</si>
  <si>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</si>
  <si>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</si>
  <si>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</si>
  <si>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</si>
  <si>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</si>
  <si>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</si>
  <si>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</si>
  <si>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</si>
  <si>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</si>
  <si>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</si>
  <si>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</si>
  <si>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</si>
  <si>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</si>
  <si>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</si>
  <si>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</si>
  <si>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</si>
  <si>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</si>
  <si>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</si>
  <si>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</si>
  <si>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</si>
  <si>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</si>
  <si>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</si>
  <si>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</si>
  <si>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</si>
  <si>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</si>
  <si>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</si>
  <si>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</si>
  <si>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</si>
  <si>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</si>
  <si>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</si>
  <si>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</si>
  <si>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</si>
  <si>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</si>
  <si>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</si>
  <si>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</si>
  <si>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</si>
  <si>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</si>
  <si>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</si>
  <si>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</si>
  <si>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</si>
  <si>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</si>
  <si>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</si>
  <si>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</si>
  <si>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</si>
  <si>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</si>
  <si>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</si>
  <si>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</si>
  <si>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</si>
  <si>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</si>
  <si>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</si>
  <si>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</si>
  <si>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</si>
  <si>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</si>
  <si>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</si>
  <si>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</si>
  <si>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</si>
  <si>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</si>
  <si>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</si>
  <si>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</si>
  <si>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</si>
  <si>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</si>
  <si>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</si>
  <si>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</si>
  <si>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</si>
  <si>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</si>
  <si>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</si>
  <si>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</si>
  <si>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</si>
  <si>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</si>
  <si>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</si>
  <si>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</si>
  <si>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</si>
  <si>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</si>
  <si>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</si>
  <si>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</si>
  <si>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</si>
  <si>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</si>
  <si>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</si>
  <si>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</si>
  <si>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</si>
  <si>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</si>
  <si>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</si>
  <si>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</si>
  <si>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</si>
  <si>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</si>
  <si>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</si>
  <si>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</si>
  <si>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</si>
  <si>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</si>
  <si>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</si>
  <si>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</si>
  <si>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</si>
  <si>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</si>
  <si>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</si>
  <si>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</si>
  <si>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</si>
  <si>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</si>
  <si>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</si>
  <si>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</si>
  <si>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</si>
  <si>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</si>
  <si>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</si>
  <si>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</si>
  <si>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</si>
  <si>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</si>
  <si>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</si>
  <si>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</si>
  <si>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</si>
  <si>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</si>
  <si>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</si>
  <si>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</si>
  <si>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</si>
  <si>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</si>
  <si>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</si>
  <si>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</si>
  <si>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</si>
  <si>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</si>
  <si>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</si>
  <si>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</si>
  <si>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</si>
  <si>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</si>
  <si>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</si>
  <si>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</si>
  <si>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</si>
  <si>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</si>
  <si>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</si>
  <si>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</si>
  <si>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</si>
  <si>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</si>
  <si>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</si>
  <si>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</si>
  <si>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</si>
  <si>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</si>
  <si>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</si>
  <si>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</si>
  <si>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</si>
  <si>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</si>
  <si>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</si>
  <si>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</si>
  <si>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</si>
  <si>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</si>
  <si>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</si>
  <si>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</si>
  <si>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</si>
  <si>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</si>
  <si>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</si>
  <si>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</si>
  <si>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</si>
  <si>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</si>
  <si>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</si>
  <si>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</si>
  <si>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</si>
  <si>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</si>
  <si>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</si>
  <si>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</si>
  <si>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</si>
  <si>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</si>
  <si>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</si>
  <si>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</si>
  <si>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</si>
  <si>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</si>
  <si>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</si>
  <si>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</si>
  <si>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</si>
  <si>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</si>
  <si>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</si>
  <si>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</si>
  <si>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</si>
  <si>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</si>
  <si>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</si>
  <si>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</si>
  <si>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</si>
  <si>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</si>
  <si>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</si>
  <si>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</si>
  <si>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</si>
  <si>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</si>
  <si>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</si>
  <si>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</si>
  <si>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</si>
  <si>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</si>
  <si>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</si>
  <si>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</si>
  <si>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</si>
  <si>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</si>
  <si>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</si>
  <si>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</si>
  <si>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</si>
  <si>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</si>
  <si>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</si>
  <si>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</si>
  <si>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</si>
  <si>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</si>
  <si>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</si>
  <si>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</si>
  <si>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</si>
  <si>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</si>
  <si>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</si>
  <si>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</si>
  <si>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</si>
  <si>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</si>
  <si>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</si>
  <si>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</si>
  <si>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</si>
  <si>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</si>
  <si>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</si>
  <si>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</si>
  <si>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</si>
  <si>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</si>
  <si>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</si>
  <si>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</si>
  <si>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</si>
  <si>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</si>
  <si>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</si>
  <si>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</si>
  <si>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</si>
  <si>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</si>
  <si>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</si>
  <si>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</si>
  <si>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</si>
  <si>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</si>
  <si>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</si>
  <si>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</si>
  <si>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</si>
  <si>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</si>
  <si>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</si>
  <si>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</si>
  <si>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</si>
  <si>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</si>
  <si>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</si>
  <si>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</si>
  <si>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</si>
  <si>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</si>
  <si>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</si>
  <si>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</si>
  <si>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</si>
  <si>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</si>
  <si>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</si>
  <si>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</si>
  <si>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</si>
  <si>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</si>
  <si>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</si>
  <si>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</si>
  <si>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</si>
  <si>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</si>
  <si>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</si>
  <si>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</si>
  <si>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</si>
  <si>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</si>
  <si>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</si>
  <si>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</si>
  <si>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</si>
  <si>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</si>
  <si>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</si>
  <si>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</si>
  <si>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</si>
  <si>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</si>
  <si>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</si>
  <si>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</si>
  <si>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</si>
  <si>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</si>
  <si>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</si>
  <si>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</si>
  <si>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</si>
  <si>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</si>
  <si>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</si>
  <si>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</si>
  <si>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</si>
  <si>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</si>
  <si>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</si>
  <si>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</si>
  <si>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</si>
  <si>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</si>
  <si>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</si>
  <si>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</si>
  <si>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</si>
  <si>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</si>
  <si>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</si>
  <si>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</si>
  <si>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</si>
  <si>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</si>
  <si>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</si>
  <si>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</si>
  <si>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</si>
  <si>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</si>
  <si>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</si>
  <si>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</si>
  <si>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</si>
  <si>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</si>
  <si>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</si>
  <si>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</si>
  <si>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</si>
  <si>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</si>
  <si>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</si>
  <si>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</si>
  <si>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</si>
  <si>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</si>
  <si>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</si>
  <si>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</si>
  <si>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</si>
  <si>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</si>
  <si>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</si>
  <si>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</si>
  <si>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</si>
  <si>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</si>
  <si>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</si>
  <si>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</si>
  <si>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</si>
  <si>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</si>
  <si>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</si>
  <si>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</si>
  <si>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</si>
  <si>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</si>
  <si>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</si>
  <si>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</si>
  <si>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</si>
  <si>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</si>
  <si>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</si>
  <si>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</si>
  <si>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</si>
  <si>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</si>
  <si>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</si>
  <si>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</si>
  <si>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</si>
  <si>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</si>
  <si>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</si>
  <si>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</si>
  <si>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</si>
  <si>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</si>
  <si>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</si>
  <si>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</si>
  <si>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</si>
  <si>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</si>
  <si>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</si>
  <si>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</si>
  <si>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</si>
  <si>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</si>
  <si>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</si>
  <si>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</si>
  <si>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</si>
  <si>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</si>
  <si>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</si>
  <si>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</si>
  <si>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</si>
  <si>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</si>
  <si>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</si>
  <si>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</si>
  <si>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</si>
  <si>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</si>
  <si>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</si>
  <si>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</si>
  <si>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</si>
  <si>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</si>
  <si>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</si>
  <si>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</si>
  <si>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</si>
  <si>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</si>
  <si>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</si>
  <si>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</si>
  <si>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</si>
  <si>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</si>
  <si>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</si>
  <si>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</si>
  <si>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</si>
  <si>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</si>
  <si>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</si>
  <si>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</si>
  <si>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</si>
  <si>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</si>
  <si>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</si>
  <si>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</si>
  <si>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</si>
  <si>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</si>
  <si>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</si>
  <si>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</si>
  <si>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</si>
  <si>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</si>
  <si>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</si>
  <si>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</si>
  <si>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</si>
  <si>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</si>
  <si>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</si>
  <si>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</si>
  <si>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</si>
  <si>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</si>
  <si>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</si>
  <si>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</si>
  <si>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</si>
  <si>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</si>
  <si>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</si>
  <si>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</si>
  <si>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</si>
  <si>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</si>
  <si>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</si>
  <si>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</si>
  <si>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</si>
  <si>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</si>
  <si>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</si>
  <si>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</si>
  <si>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</si>
  <si>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</si>
  <si>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</si>
  <si>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</si>
  <si>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</si>
  <si>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</si>
  <si>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</si>
  <si>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</si>
  <si>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</si>
  <si>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</si>
  <si>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</si>
  <si>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</si>
  <si>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</si>
  <si>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</si>
  <si>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</si>
  <si>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</si>
  <si>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</si>
  <si>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</si>
  <si>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</si>
  <si>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</si>
  <si>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</si>
  <si>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</si>
  <si>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</si>
  <si>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</si>
  <si>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</si>
  <si>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</si>
  <si>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</si>
  <si>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</si>
  <si>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</si>
  <si>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</si>
  <si>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</si>
  <si>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</si>
  <si>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</si>
  <si>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</si>
  <si>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</si>
  <si>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</si>
  <si>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</si>
  <si>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</si>
  <si>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</si>
  <si>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</si>
  <si>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</si>
  <si>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</si>
  <si>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</si>
  <si>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</si>
  <si>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</si>
  <si>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</si>
  <si>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</si>
  <si>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</si>
  <si>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</si>
  <si>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</si>
  <si>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</si>
  <si>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</si>
  <si>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</si>
  <si>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</si>
  <si>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</si>
  <si>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</si>
  <si>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</si>
  <si>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</si>
  <si>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</si>
  <si>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</si>
  <si>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</si>
  <si>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</si>
  <si>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</si>
  <si>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</si>
  <si>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</si>
  <si>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</si>
  <si>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</si>
  <si>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</si>
  <si>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</si>
  <si>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</si>
  <si>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</si>
  <si>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</si>
  <si>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</si>
  <si>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</si>
  <si>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</si>
  <si>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</si>
  <si>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</si>
  <si>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</si>
  <si>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</si>
  <si>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</si>
  <si>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</si>
  <si>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</si>
  <si>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</si>
  <si>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</si>
  <si>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</si>
  <si>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</si>
  <si>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</si>
  <si>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</si>
  <si>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</si>
  <si>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</si>
  <si>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</si>
  <si>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</si>
  <si>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</si>
  <si>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</si>
  <si>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</si>
  <si>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</si>
  <si>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</si>
  <si>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</si>
  <si>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</si>
  <si>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</si>
  <si>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</si>
  <si>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</si>
  <si>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</si>
  <si>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</si>
  <si>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</si>
  <si>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</si>
  <si>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</si>
  <si>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</si>
  <si>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</si>
  <si>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</si>
  <si>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</si>
  <si>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</si>
  <si>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</si>
  <si>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</si>
  <si>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</si>
  <si>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</si>
  <si>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</si>
  <si>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</si>
  <si>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</si>
  <si>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</si>
  <si>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</si>
  <si>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</si>
  <si>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</si>
  <si>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</si>
  <si>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</si>
  <si>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</si>
  <si>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</si>
  <si>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</si>
  <si>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</si>
  <si>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</si>
  <si>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</si>
  <si>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</si>
  <si>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</si>
  <si>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</si>
  <si>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</si>
  <si>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</si>
  <si>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</si>
  <si>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</si>
  <si>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</si>
  <si>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</si>
  <si>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</si>
  <si>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</si>
  <si>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</si>
  <si>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</si>
  <si>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</si>
  <si>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</si>
  <si>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</si>
  <si>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</si>
  <si>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</si>
  <si>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</si>
  <si>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</si>
  <si>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</si>
  <si>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</si>
  <si>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</si>
  <si>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</si>
  <si>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</si>
  <si>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</si>
  <si>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</si>
  <si>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</si>
  <si>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</si>
  <si>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</si>
  <si>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</si>
  <si>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</si>
  <si>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</si>
  <si>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</si>
  <si>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</si>
  <si>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</si>
  <si>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</si>
  <si>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</si>
  <si>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</si>
  <si>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</si>
  <si>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</si>
  <si>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</si>
  <si>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</si>
  <si>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</si>
  <si>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</si>
  <si>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</si>
  <si>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</si>
  <si>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</si>
  <si>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</si>
  <si>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</si>
  <si>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</si>
  <si>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</si>
  <si>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</si>
  <si>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</si>
  <si>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</si>
  <si>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</si>
  <si>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</si>
  <si>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</si>
  <si>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</si>
  <si>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</si>
  <si>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</si>
  <si>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</si>
  <si>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</si>
  <si>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</si>
  <si>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</si>
  <si>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</si>
  <si>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</si>
  <si>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</si>
  <si>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</si>
  <si>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</si>
  <si>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</si>
  <si>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</si>
  <si>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</si>
  <si>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</si>
  <si>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</si>
  <si>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</si>
  <si>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</si>
  <si>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</si>
  <si>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</si>
  <si>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</si>
  <si>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</si>
  <si>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</si>
  <si>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</si>
  <si>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</si>
  <si>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</si>
  <si>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</si>
  <si>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</si>
  <si>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</si>
  <si>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</si>
  <si>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</si>
  <si>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</si>
  <si>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</si>
  <si>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</si>
  <si>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</si>
  <si>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</si>
  <si>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</si>
  <si>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</si>
  <si>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</si>
  <si>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</si>
  <si>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</si>
  <si>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</si>
  <si>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</si>
  <si>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</si>
  <si>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</si>
  <si>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</si>
  <si>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</si>
  <si>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</si>
  <si>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</si>
  <si>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</si>
  <si>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</si>
  <si>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</si>
  <si>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</si>
  <si>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</si>
  <si>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</si>
  <si>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</si>
  <si>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</si>
  <si>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</si>
  <si>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</si>
  <si>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</si>
  <si>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</si>
  <si>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</si>
  <si>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</si>
  <si>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</si>
  <si>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</si>
  <si>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</si>
  <si>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</si>
  <si>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</si>
  <si>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</si>
  <si>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</si>
  <si>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</si>
  <si>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</si>
  <si>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</si>
  <si>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</si>
  <si>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</si>
  <si>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</si>
  <si>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</si>
  <si>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</si>
  <si>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</si>
  <si>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</si>
  <si>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</si>
  <si>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</si>
  <si>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</si>
  <si>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</si>
  <si>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</si>
  <si>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</si>
  <si>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</si>
  <si>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</si>
  <si>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</si>
  <si>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</si>
  <si>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</si>
  <si>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</si>
  <si>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</si>
  <si>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</si>
  <si>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</si>
  <si>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</si>
  <si>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</si>
  <si>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</si>
  <si>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</si>
  <si>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</si>
  <si>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</si>
  <si>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</si>
  <si>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</si>
  <si>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</si>
  <si>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</si>
  <si>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</si>
  <si>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</si>
  <si>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</si>
  <si>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</si>
  <si>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</si>
  <si>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</si>
  <si>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</si>
  <si>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</si>
  <si>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</si>
  <si>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</si>
  <si>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</si>
  <si>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</si>
  <si>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</si>
  <si>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</si>
  <si>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</si>
  <si>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</si>
  <si>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</si>
  <si>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</si>
  <si>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</si>
  <si>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</si>
  <si>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</si>
  <si>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</si>
  <si>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</si>
  <si>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</si>
  <si>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</si>
  <si>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</si>
  <si>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</si>
  <si>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</si>
  <si>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</si>
  <si>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</si>
  <si>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</si>
  <si>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</si>
  <si>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</si>
  <si>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</si>
  <si>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</si>
  <si>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</si>
  <si>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</si>
  <si>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</si>
  <si>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</si>
  <si>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</si>
  <si>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</si>
  <si>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</si>
  <si>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</si>
  <si>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</si>
  <si>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</si>
  <si>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</si>
  <si>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</si>
  <si>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</si>
  <si>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</si>
  <si>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</si>
  <si>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</si>
  <si>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</si>
  <si>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</si>
  <si>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</si>
  <si>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</si>
  <si>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</si>
  <si>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</si>
  <si>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</si>
  <si>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</si>
  <si>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</si>
  <si>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</si>
  <si>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</si>
  <si>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</si>
  <si>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</si>
  <si>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</si>
  <si>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</si>
  <si>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</si>
  <si>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</si>
  <si>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</si>
  <si>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</si>
  <si>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</si>
  <si>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</si>
  <si>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</si>
  <si>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</si>
  <si>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</si>
  <si>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</si>
  <si>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</si>
  <si>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</si>
  <si>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</si>
  <si>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</si>
  <si>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</si>
  <si>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</si>
  <si>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</si>
  <si>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</si>
  <si>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</si>
  <si>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</si>
  <si>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</si>
  <si>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</si>
  <si>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</si>
  <si>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</si>
  <si>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</si>
  <si>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</si>
  <si>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</si>
  <si>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</si>
  <si>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</si>
  <si>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</si>
  <si>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</si>
  <si>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</si>
  <si>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</si>
  <si>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</si>
  <si>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</si>
  <si>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</si>
  <si>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</si>
  <si>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</si>
  <si>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</si>
  <si>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</si>
  <si>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</si>
  <si>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</si>
  <si>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</si>
  <si>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</si>
  <si>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</si>
  <si>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</si>
  <si>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</si>
  <si>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</si>
  <si>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</si>
  <si>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</si>
  <si>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</si>
  <si>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</si>
  <si>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</si>
  <si>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</si>
  <si>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</si>
  <si>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</si>
  <si>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</si>
  <si>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</si>
  <si>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</si>
  <si>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</si>
  <si>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</si>
  <si>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</si>
  <si>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</si>
  <si>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</si>
  <si>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</si>
  <si>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</si>
  <si>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</si>
  <si>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</si>
  <si>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</si>
  <si>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</si>
  <si>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</si>
  <si>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</si>
  <si>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</si>
  <si>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</si>
  <si>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</si>
  <si>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</si>
  <si>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</si>
  <si>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</si>
  <si>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</si>
  <si>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</si>
  <si>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</si>
  <si>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</si>
  <si>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</si>
  <si>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</si>
  <si>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</si>
  <si>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</si>
  <si>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</si>
  <si>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</si>
  <si>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</si>
  <si>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</si>
  <si>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</si>
  <si>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</si>
  <si>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</si>
  <si>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</si>
  <si>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</si>
  <si>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</si>
  <si>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</si>
  <si>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</si>
  <si>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</si>
  <si>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</si>
  <si>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</si>
  <si>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</si>
  <si>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</si>
  <si>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</si>
  <si>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</si>
  <si>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</si>
  <si>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</si>
  <si>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</si>
  <si>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</si>
  <si>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</si>
  <si>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</si>
  <si>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</si>
  <si>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</si>
  <si>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</si>
  <si>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</si>
  <si>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</si>
  <si>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</si>
  <si>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</si>
  <si>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</si>
  <si>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</si>
  <si>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</si>
  <si>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</si>
  <si>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</si>
  <si>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</si>
  <si>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</si>
  <si>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</si>
  <si>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</si>
  <si>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</si>
  <si>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</si>
  <si>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</si>
  <si>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</si>
  <si>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</si>
  <si>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</si>
  <si>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</si>
  <si>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</si>
  <si>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</si>
  <si>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</si>
  <si>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</si>
  <si>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</si>
  <si>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</si>
  <si>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</si>
  <si>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</si>
  <si>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</si>
  <si>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</si>
  <si>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</si>
  <si>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</si>
  <si>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</si>
  <si>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</si>
  <si>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</si>
  <si>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</si>
  <si>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</si>
  <si>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</si>
  <si>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</si>
  <si>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</si>
  <si>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</si>
  <si>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</si>
  <si>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</si>
  <si>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</si>
  <si>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</si>
  <si>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</si>
  <si>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</si>
  <si>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</si>
  <si>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</si>
  <si>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</si>
  <si>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</si>
  <si>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</si>
  <si>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</si>
  <si>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</si>
  <si>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</si>
  <si>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</si>
  <si>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</si>
  <si>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</si>
  <si>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</si>
  <si>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</si>
  <si>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</si>
  <si>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</si>
  <si>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</si>
  <si>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</si>
  <si>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</si>
  <si>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</si>
  <si>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</si>
  <si>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</si>
  <si>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</si>
  <si>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</si>
  <si>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</si>
  <si>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</si>
  <si>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</si>
  <si>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</si>
  <si>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</si>
  <si>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</si>
  <si>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</si>
  <si>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</si>
  <si>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</si>
  <si>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</si>
  <si>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</si>
  <si>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</si>
  <si>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</si>
  <si>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</si>
  <si>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</si>
  <si>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</si>
  <si>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</si>
  <si>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</si>
  <si>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</si>
  <si>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</si>
  <si>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</si>
  <si>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</si>
  <si>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</si>
  <si>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</si>
  <si>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</si>
  <si>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</si>
  <si>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</si>
  <si>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</si>
  <si>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</si>
  <si>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</si>
  <si>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</si>
  <si>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</si>
  <si>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</si>
  <si>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</si>
  <si>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</si>
  <si>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</si>
  <si>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</si>
  <si>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</si>
  <si>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</si>
  <si>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</si>
  <si>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</si>
  <si>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</si>
  <si>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</si>
  <si>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</si>
  <si>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</si>
  <si>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</si>
  <si>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</si>
  <si>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</si>
  <si>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</si>
  <si>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</si>
  <si>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</si>
  <si>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</si>
  <si>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</si>
  <si>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</si>
  <si>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</si>
  <si>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</si>
  <si>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</si>
  <si>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</si>
  <si>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</si>
  <si>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</si>
  <si>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</si>
  <si>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</si>
  <si>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</si>
  <si>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</si>
  <si>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</si>
  <si>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</si>
  <si>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</si>
  <si>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</si>
  <si>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</si>
  <si>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</si>
  <si>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</si>
  <si>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</si>
  <si>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</si>
  <si>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</si>
  <si>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</si>
  <si>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</si>
  <si>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</si>
  <si>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</si>
  <si>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</si>
  <si>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</si>
  <si>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</si>
  <si>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</si>
  <si>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</si>
  <si>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</si>
  <si>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</si>
  <si>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</si>
  <si>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</si>
  <si>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</si>
  <si>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</si>
  <si>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</si>
  <si>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</si>
  <si>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</si>
  <si>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</si>
  <si>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</si>
  <si>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</si>
  <si>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</si>
  <si>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</si>
  <si>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</si>
  <si>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</si>
  <si>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</si>
  <si>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</si>
  <si>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</si>
  <si>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</si>
  <si>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</si>
  <si>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</si>
  <si>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</si>
  <si>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</si>
  <si>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</si>
  <si>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</si>
  <si>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</si>
  <si>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</si>
  <si>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</si>
  <si>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</si>
  <si>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</si>
  <si>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</si>
  <si>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</si>
  <si>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</si>
  <si>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</si>
  <si>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</si>
  <si>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</si>
  <si>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</si>
  <si>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</si>
  <si>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</si>
  <si>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</si>
  <si>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</si>
  <si>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</si>
  <si>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</si>
  <si>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</si>
  <si>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</si>
  <si>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</si>
  <si>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</si>
  <si>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</si>
  <si>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</si>
  <si>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</si>
  <si>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</si>
  <si>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</si>
  <si>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</si>
  <si>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</si>
  <si>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</si>
  <si>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</si>
  <si>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</si>
  <si>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</si>
  <si>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</si>
  <si>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</si>
  <si>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</si>
  <si>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</si>
  <si>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</si>
  <si>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</si>
  <si>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</si>
  <si>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</si>
  <si>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</si>
  <si>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</si>
  <si>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</si>
  <si>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</si>
  <si>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</si>
  <si>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</si>
  <si>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</si>
  <si>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</si>
  <si>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</si>
  <si>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</si>
  <si>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</si>
  <si>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</si>
  <si>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</si>
  <si>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</si>
  <si>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</si>
  <si>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</si>
  <si>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</si>
  <si>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</si>
  <si>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</si>
  <si>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</si>
  <si>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</si>
  <si>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</si>
  <si>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</si>
  <si>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</si>
  <si>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</si>
  <si>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</si>
  <si>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</si>
  <si>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</si>
  <si>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</si>
  <si>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</si>
  <si>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</si>
  <si>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</si>
  <si>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</si>
  <si>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</si>
  <si>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</si>
  <si>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</si>
  <si>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</si>
  <si>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</si>
  <si>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</si>
  <si>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</si>
  <si>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</si>
  <si>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</si>
  <si>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</si>
  <si>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</si>
  <si>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</si>
  <si>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</si>
  <si>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</si>
  <si>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</si>
  <si>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</si>
  <si>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</si>
  <si>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</si>
  <si>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</si>
  <si>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</si>
  <si>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</si>
  <si>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</si>
  <si>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</si>
  <si>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</si>
  <si>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</si>
  <si>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</si>
  <si>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</si>
  <si>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</si>
  <si>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</si>
  <si>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</si>
  <si>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</si>
  <si>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</si>
  <si>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</si>
  <si>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</si>
  <si>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</si>
  <si>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</si>
  <si>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</si>
  <si>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</si>
  <si>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</si>
  <si>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</si>
  <si>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</si>
  <si>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</si>
  <si>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</si>
  <si>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</si>
  <si>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</si>
  <si>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</si>
  <si>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</si>
  <si>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</si>
  <si>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</si>
  <si>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</si>
  <si>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</si>
  <si>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</si>
  <si>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</si>
  <si>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</si>
  <si>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</si>
  <si>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</si>
  <si>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</si>
  <si>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</si>
  <si>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</si>
  <si>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</si>
  <si>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</si>
  <si>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</si>
  <si>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</si>
  <si>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</si>
  <si>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</si>
  <si>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</si>
  <si>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</si>
  <si>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</si>
  <si>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</si>
  <si>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</si>
  <si>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</si>
  <si>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</si>
  <si>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</si>
  <si>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</si>
  <si>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</si>
  <si>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</si>
  <si>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</si>
  <si>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</si>
  <si>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</si>
  <si>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</si>
  <si>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</si>
  <si>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</si>
  <si>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</si>
  <si>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</si>
  <si>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</si>
  <si>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</si>
  <si>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</si>
  <si>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</si>
  <si>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</si>
  <si>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</si>
  <si>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</si>
  <si>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</si>
  <si>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</si>
  <si>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</si>
  <si>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</si>
  <si>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</si>
  <si>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</si>
  <si>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</si>
  <si>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</si>
  <si>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</si>
  <si>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</si>
  <si>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</si>
  <si>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</si>
  <si>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</si>
  <si>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</si>
  <si>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</si>
  <si>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</si>
  <si>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</si>
  <si>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</si>
  <si>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</si>
  <si>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</si>
  <si>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</si>
  <si>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</si>
  <si>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</si>
  <si>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</si>
  <si>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</si>
  <si>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</si>
  <si>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</si>
  <si>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</si>
  <si>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</si>
  <si>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</si>
  <si>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</si>
  <si>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</si>
  <si>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</si>
  <si>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</si>
  <si>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</si>
  <si>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</si>
  <si>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</si>
  <si>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</si>
  <si>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</si>
  <si>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</si>
  <si>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</si>
  <si>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</si>
  <si>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</si>
  <si>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</si>
  <si>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</si>
  <si>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</si>
  <si>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</si>
  <si>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</si>
  <si>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</si>
  <si>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</si>
  <si>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</si>
  <si>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</si>
  <si>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</si>
  <si>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</si>
  <si>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</si>
  <si>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</si>
  <si>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</si>
  <si>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</si>
  <si>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</si>
  <si>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</si>
  <si>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</si>
  <si>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</si>
  <si>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</si>
  <si>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</si>
  <si>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</si>
  <si>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</si>
  <si>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</si>
  <si>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</si>
  <si>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</si>
  <si>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</si>
  <si>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</si>
  <si>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</si>
  <si>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</si>
  <si>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</si>
  <si>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</si>
  <si>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</si>
  <si>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</si>
  <si>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</si>
  <si>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</si>
  <si>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</si>
  <si>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</si>
  <si>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</si>
  <si>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</si>
  <si>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</si>
  <si>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</si>
  <si>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</si>
  <si>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</si>
  <si>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</si>
  <si>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</si>
  <si>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</si>
  <si>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</si>
  <si>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</si>
  <si>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</si>
  <si>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</si>
  <si>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</si>
  <si>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</si>
  <si>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</si>
  <si>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</si>
  <si>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</si>
  <si>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</si>
  <si>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</si>
  <si>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</si>
  <si>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</si>
  <si>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</si>
  <si>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</si>
  <si>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</si>
  <si>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</si>
  <si>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</si>
  <si>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</si>
  <si>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</si>
  <si>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</si>
  <si>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</si>
  <si>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</si>
  <si>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</si>
  <si>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</si>
  <si>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</si>
  <si>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</si>
  <si>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</si>
  <si>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</si>
  <si>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</si>
  <si>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</si>
  <si>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</si>
  <si>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</si>
  <si>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</si>
  <si>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</si>
  <si>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</si>
  <si>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</si>
  <si>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</si>
  <si>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</si>
  <si>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</si>
  <si>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</si>
  <si>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</si>
  <si>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</si>
  <si>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</si>
  <si>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</si>
  <si>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</si>
  <si>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</si>
  <si>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</si>
  <si>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</si>
  <si>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</si>
  <si>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</si>
  <si>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</si>
  <si>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</si>
  <si>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</si>
  <si>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</si>
  <si>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</si>
  <si>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</si>
  <si>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</si>
  <si>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</si>
  <si>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</si>
  <si>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</si>
  <si>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</si>
  <si>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</si>
  <si>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</si>
  <si>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</si>
  <si>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</si>
  <si>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</si>
  <si>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</si>
  <si>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</si>
  <si>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</si>
  <si>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</si>
  <si>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</si>
  <si>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</si>
  <si>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</si>
  <si>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</si>
  <si>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</si>
  <si>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</si>
  <si>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</si>
  <si>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</si>
  <si>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</si>
  <si>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</si>
  <si>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</si>
  <si>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</si>
  <si>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</si>
  <si>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</si>
  <si>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</si>
  <si>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</si>
  <si>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</si>
  <si>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</si>
  <si>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</si>
  <si>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</si>
  <si>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</si>
  <si>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</si>
  <si>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</si>
  <si>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</si>
  <si>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</si>
  <si>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</si>
  <si>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</si>
  <si>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</si>
  <si>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</si>
  <si>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</si>
  <si>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</si>
  <si>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</si>
  <si>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</si>
  <si>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</si>
  <si>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</si>
  <si>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</si>
  <si>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</si>
  <si>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</si>
  <si>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</si>
  <si>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</si>
  <si>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</si>
  <si>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</si>
  <si>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</si>
  <si>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</si>
  <si>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</si>
  <si>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</si>
  <si>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</si>
  <si>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</si>
  <si>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</si>
  <si>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</si>
  <si>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</si>
  <si>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</si>
  <si>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</si>
  <si>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</si>
  <si>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</si>
  <si>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</si>
  <si>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</si>
  <si>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</si>
  <si>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</si>
  <si>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</si>
  <si>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</si>
  <si>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</si>
  <si>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</si>
  <si>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</si>
  <si>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</si>
  <si>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</si>
  <si>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</si>
  <si>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</si>
  <si>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</si>
  <si>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</si>
  <si>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</si>
  <si>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</si>
  <si>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</si>
  <si>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</si>
  <si>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</si>
  <si>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</si>
  <si>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</si>
  <si>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</si>
  <si>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</si>
  <si>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</si>
  <si>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</si>
  <si>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</si>
  <si>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</si>
  <si>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</si>
  <si>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</si>
  <si>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</si>
  <si>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</si>
  <si>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</si>
  <si>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</si>
  <si>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</si>
  <si>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</si>
  <si>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</si>
  <si>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</si>
  <si>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</si>
  <si>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</si>
  <si>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</si>
  <si>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</si>
  <si>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</si>
  <si>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</si>
  <si>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</si>
  <si>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</si>
  <si>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</si>
  <si>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</si>
  <si>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</si>
  <si>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</si>
  <si>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</si>
  <si>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</si>
  <si>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</si>
  <si>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</si>
  <si>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</si>
  <si>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</si>
  <si>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</si>
  <si>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</si>
  <si>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</si>
  <si>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</si>
  <si>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</si>
  <si>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</si>
  <si>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</si>
  <si>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</si>
  <si>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</si>
  <si>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</si>
  <si>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</si>
  <si>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</si>
  <si>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</si>
  <si>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</si>
  <si>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</si>
  <si>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</si>
  <si>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</si>
  <si>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</si>
  <si>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</si>
  <si>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</si>
  <si>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</si>
  <si>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</si>
  <si>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</si>
  <si>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</si>
  <si>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</si>
  <si>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</si>
  <si>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</si>
  <si>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</si>
  <si>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</si>
  <si>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</si>
  <si>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</si>
  <si>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</si>
  <si>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</si>
  <si>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</si>
  <si>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</si>
  <si>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</si>
  <si>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</si>
  <si>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</si>
  <si>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</si>
  <si>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</si>
  <si>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</si>
  <si>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</si>
  <si>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</si>
  <si>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</si>
  <si>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</si>
  <si>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</si>
  <si>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</si>
  <si>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</si>
  <si>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</si>
  <si>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</si>
  <si>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</si>
  <si>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</si>
  <si>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</si>
  <si>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</si>
  <si>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</si>
  <si>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</si>
  <si>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</si>
  <si>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</si>
  <si>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</si>
  <si>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</si>
  <si>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</si>
  <si>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</si>
  <si>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</si>
  <si>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</si>
  <si>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</si>
  <si>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</si>
  <si>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</si>
  <si>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</si>
  <si>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</si>
  <si>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</si>
  <si>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</si>
  <si>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</si>
  <si>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</si>
  <si>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</si>
  <si>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</si>
  <si>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</si>
  <si>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</si>
  <si>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</si>
  <si>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</si>
  <si>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</si>
  <si>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</si>
  <si>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</si>
  <si>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</si>
  <si>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</si>
  <si>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</si>
  <si>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</si>
  <si>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</si>
  <si>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</si>
  <si>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</si>
  <si>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</si>
  <si>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</si>
  <si>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</si>
  <si>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</si>
  <si>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</si>
  <si>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</si>
  <si>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</si>
  <si>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</si>
  <si>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</si>
  <si>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</si>
  <si>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</si>
  <si>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</si>
  <si>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</si>
  <si>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</si>
  <si>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</si>
  <si>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</si>
  <si>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</si>
  <si>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</si>
  <si>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</si>
  <si>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</si>
  <si>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</si>
  <si>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</si>
  <si>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</si>
  <si>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</si>
  <si>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</si>
  <si>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</si>
  <si>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</si>
  <si>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</si>
  <si>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</si>
  <si>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</si>
  <si>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</si>
  <si>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</si>
  <si>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</si>
  <si>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</si>
  <si>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</si>
  <si>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</si>
  <si>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</si>
  <si>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</si>
  <si>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</si>
  <si>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</si>
  <si>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</si>
  <si>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</si>
  <si>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</si>
  <si>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</si>
  <si>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</si>
  <si>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</si>
  <si>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</si>
  <si>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</si>
  <si>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</si>
  <si>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</si>
  <si>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</si>
  <si>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</si>
  <si>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</si>
  <si>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</si>
  <si>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</si>
  <si>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</si>
  <si>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</si>
  <si>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</si>
  <si>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</si>
  <si>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</si>
  <si>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</si>
  <si>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</si>
  <si>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</si>
  <si>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</si>
  <si>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</si>
  <si>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</si>
  <si>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</si>
  <si>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</si>
  <si>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</si>
  <si>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</si>
  <si>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</si>
  <si>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</si>
  <si>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</si>
  <si>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</si>
  <si>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</si>
  <si>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</si>
  <si>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</si>
  <si>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</si>
  <si>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</si>
  <si>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</si>
  <si>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</si>
  <si>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</si>
  <si>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</si>
  <si>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</si>
  <si>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</si>
  <si>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</si>
  <si>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</si>
  <si>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</si>
  <si>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</si>
  <si>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</si>
  <si>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</si>
  <si>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</si>
  <si>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</si>
  <si>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</si>
  <si>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</si>
  <si>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</si>
  <si>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</si>
  <si>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</si>
  <si>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</si>
  <si>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</si>
  <si>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</si>
  <si>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</si>
  <si>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</si>
  <si>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</si>
  <si>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</si>
  <si>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</si>
  <si>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</si>
  <si>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</si>
  <si>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</si>
  <si>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</si>
  <si>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</si>
  <si>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</si>
  <si>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</si>
  <si>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</si>
  <si>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</si>
  <si>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</si>
  <si>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</si>
  <si>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</si>
  <si>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</si>
  <si>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</si>
  <si>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</si>
  <si>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</si>
  <si>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</si>
  <si>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</si>
  <si>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</si>
  <si>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</si>
  <si>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</si>
  <si>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</si>
  <si>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</si>
  <si>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</si>
  <si>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</si>
  <si>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</si>
  <si>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</si>
  <si>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</si>
  <si>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</si>
  <si>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</si>
  <si>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</si>
  <si>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</si>
  <si>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</si>
  <si>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</si>
  <si>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</si>
  <si>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</si>
  <si>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</si>
  <si>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</si>
  <si>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</si>
  <si>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</si>
  <si>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</si>
  <si>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</si>
  <si>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</si>
  <si>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</si>
  <si>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</si>
  <si>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</si>
  <si>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</si>
  <si>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</si>
  <si>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</si>
  <si>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</si>
  <si>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</si>
  <si>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</si>
  <si>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</si>
  <si>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</si>
  <si>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</si>
  <si>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</si>
  <si>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</si>
  <si>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</si>
  <si>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</si>
  <si>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</si>
  <si>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</si>
  <si>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</si>
  <si>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</si>
  <si>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</si>
  <si>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</si>
  <si>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</si>
  <si>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</si>
  <si>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</si>
  <si>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</si>
  <si>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</si>
  <si>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</si>
  <si>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</si>
  <si>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</si>
  <si>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</si>
  <si>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</si>
  <si>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</si>
  <si>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</si>
  <si>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</si>
  <si>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</si>
  <si>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</si>
  <si>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</si>
  <si>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</si>
  <si>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</si>
  <si>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</si>
  <si>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</si>
  <si>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</si>
  <si>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</si>
  <si>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</si>
  <si>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</si>
  <si>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</si>
  <si>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</si>
  <si>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</si>
  <si>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</si>
  <si>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</si>
  <si>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</si>
  <si>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</si>
  <si>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</si>
  <si>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</si>
  <si>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</si>
  <si>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</si>
  <si>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</si>
  <si>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</si>
  <si>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</si>
  <si>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</si>
  <si>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</si>
  <si>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</si>
  <si>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</si>
  <si>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</si>
  <si>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</si>
  <si>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</si>
  <si>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</si>
  <si>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</si>
  <si>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</si>
  <si>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</si>
  <si>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</si>
  <si>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</si>
  <si>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</si>
  <si>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</si>
  <si>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</si>
  <si>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</si>
  <si>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</si>
  <si>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</si>
  <si>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</si>
  <si>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</si>
  <si>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</si>
  <si>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</si>
  <si>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</si>
  <si>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</si>
  <si>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</si>
  <si>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</si>
  <si>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</si>
  <si>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</si>
  <si>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</si>
  <si>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</si>
  <si>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</si>
  <si>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</si>
  <si>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</si>
  <si>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</si>
  <si>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</si>
  <si>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</si>
  <si>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</si>
  <si>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</si>
  <si>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</si>
  <si>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</si>
  <si>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</si>
  <si>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</si>
  <si>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</si>
  <si>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</si>
  <si>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</si>
  <si>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</si>
  <si>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</si>
  <si>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</si>
  <si>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</si>
  <si>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</si>
  <si>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</si>
  <si>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</si>
  <si>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</si>
  <si>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</si>
  <si>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</si>
  <si>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</si>
  <si>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</si>
  <si>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</si>
  <si>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</si>
  <si>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</si>
  <si>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</si>
  <si>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</si>
  <si>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</si>
  <si>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</si>
  <si>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</si>
  <si>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</si>
  <si>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</si>
  <si>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</si>
  <si>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</si>
  <si>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</si>
  <si>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</si>
  <si>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</si>
  <si>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</si>
  <si>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</si>
  <si>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</si>
  <si>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</si>
  <si>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</si>
  <si>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</si>
  <si>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</si>
  <si>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</si>
  <si>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</si>
  <si>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</si>
  <si>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</si>
  <si>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</si>
  <si>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</si>
  <si>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</si>
  <si>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</si>
  <si>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</si>
  <si>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</si>
  <si>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</si>
  <si>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</si>
  <si>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</si>
  <si>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</si>
  <si>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</si>
  <si>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</si>
  <si>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</si>
  <si>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</si>
  <si>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</si>
  <si>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</si>
  <si>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</si>
  <si>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</si>
  <si>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</si>
  <si>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</si>
  <si>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</si>
  <si>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</si>
  <si>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</si>
  <si>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</si>
  <si>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</si>
  <si>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</si>
  <si>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</si>
  <si>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</si>
  <si>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</si>
  <si>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</si>
  <si>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</si>
  <si>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</si>
  <si>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</si>
  <si>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</si>
  <si>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</si>
  <si>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</si>
  <si>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</si>
  <si>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</si>
  <si>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</si>
  <si>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</si>
  <si>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</si>
  <si>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</si>
  <si>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</si>
  <si>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</si>
  <si>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</si>
  <si>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</si>
  <si>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</si>
  <si>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</si>
  <si>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</si>
  <si>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</si>
  <si>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</si>
  <si>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</si>
  <si>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</si>
  <si>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</si>
  <si>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</si>
  <si>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</si>
  <si>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</si>
  <si>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</si>
  <si>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</si>
  <si>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</si>
  <si>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</si>
  <si>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</si>
  <si>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</si>
  <si>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</si>
  <si>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</si>
  <si>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</si>
  <si>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</si>
  <si>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</si>
  <si>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</si>
  <si>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</si>
  <si>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</si>
  <si>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</si>
  <si>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</si>
  <si>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</si>
  <si>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</si>
  <si>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</si>
  <si>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</si>
  <si>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</si>
  <si>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</si>
  <si>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</si>
  <si>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</si>
  <si>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</si>
  <si>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</si>
  <si>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</si>
  <si>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</si>
  <si>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</si>
  <si>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</si>
  <si>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</si>
  <si>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</si>
  <si>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</si>
  <si>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</si>
  <si>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</si>
  <si>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</si>
  <si>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</si>
  <si>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</si>
  <si>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</si>
  <si>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</si>
  <si>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</si>
  <si>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</si>
  <si>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</si>
  <si>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</si>
  <si>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</si>
  <si>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</si>
  <si>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</si>
  <si>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</si>
  <si>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</si>
  <si>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</si>
  <si>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</si>
  <si>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</si>
  <si>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</si>
  <si>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</si>
  <si>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</si>
  <si>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</si>
  <si>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</si>
  <si>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</si>
  <si>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</si>
  <si>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</si>
  <si>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</si>
  <si>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</si>
  <si>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</si>
  <si>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</si>
  <si>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</si>
  <si>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</si>
  <si>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</si>
  <si>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</si>
  <si>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</si>
  <si>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</si>
  <si>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</si>
  <si>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</si>
  <si>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</si>
  <si>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</si>
  <si>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</si>
  <si>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</si>
  <si>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</si>
  <si>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</si>
  <si>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</si>
  <si>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</si>
  <si>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</si>
  <si>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</si>
  <si>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</si>
  <si>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</si>
  <si>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</si>
  <si>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</si>
  <si>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</si>
  <si>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</si>
  <si>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</si>
  <si>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</si>
  <si>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</si>
  <si>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</si>
  <si>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</si>
  <si>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</si>
  <si>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</si>
  <si>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</si>
  <si>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</si>
  <si>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</si>
  <si>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</si>
  <si>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</si>
  <si>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</si>
  <si>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</si>
  <si>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</si>
  <si>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</si>
  <si>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</si>
  <si>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</si>
  <si>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</si>
  <si>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</si>
  <si>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</si>
  <si>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</si>
  <si>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</si>
  <si>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</si>
  <si>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</si>
  <si>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</si>
  <si>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</si>
  <si>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</si>
  <si>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</si>
  <si>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</si>
  <si>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</si>
  <si>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</si>
  <si>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</si>
  <si>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</si>
  <si>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</si>
  <si>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</si>
  <si>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</si>
  <si>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</si>
  <si>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</si>
  <si>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</si>
  <si>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</si>
  <si>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</si>
  <si>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</si>
  <si>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</si>
  <si>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</si>
  <si>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</si>
  <si>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</si>
  <si>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</si>
  <si>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</si>
  <si>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</si>
  <si>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</si>
  <si>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</si>
  <si>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</si>
  <si>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</si>
  <si>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</si>
  <si>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</si>
  <si>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</si>
  <si>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</si>
  <si>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</si>
  <si>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</si>
  <si>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</si>
  <si>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</si>
  <si>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</si>
  <si>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</si>
  <si>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</si>
  <si>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</si>
  <si>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</si>
  <si>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</si>
  <si>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</si>
  <si>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</si>
  <si>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</si>
  <si>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</si>
  <si>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</si>
  <si>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</si>
  <si>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</si>
  <si>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</si>
  <si>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</si>
  <si>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</si>
  <si>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</si>
  <si>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</si>
  <si>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</si>
  <si>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</si>
  <si>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</si>
  <si>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</si>
  <si>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</si>
  <si>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</si>
  <si>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</si>
  <si>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</si>
  <si>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</si>
  <si>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</si>
  <si>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</si>
  <si>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</si>
  <si>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</si>
  <si>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</si>
  <si>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</si>
  <si>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</si>
  <si>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</si>
  <si>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</si>
  <si>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</si>
  <si>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</si>
  <si>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</si>
  <si>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</si>
  <si>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</si>
  <si>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</si>
  <si>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</si>
  <si>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</si>
  <si>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</si>
  <si>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</si>
  <si>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</si>
  <si>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</si>
  <si>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</si>
  <si>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</si>
  <si>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</si>
  <si>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</si>
  <si>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</si>
  <si>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</si>
  <si>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</si>
  <si>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</si>
  <si>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</si>
  <si>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</si>
  <si>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</si>
  <si>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</si>
  <si>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</si>
  <si>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</si>
  <si>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</si>
  <si>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</si>
  <si>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</si>
  <si>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</si>
  <si>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</si>
  <si>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</si>
  <si>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</si>
  <si>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</si>
  <si>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</si>
  <si>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</si>
  <si>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</si>
  <si>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</si>
  <si>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</si>
  <si>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</si>
  <si>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</si>
  <si>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</si>
  <si>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</si>
  <si>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</si>
  <si>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</si>
  <si>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</si>
  <si>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</si>
  <si>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</si>
  <si>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</si>
  <si>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</si>
  <si>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</si>
  <si>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</si>
  <si>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</si>
  <si>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</si>
  <si>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</si>
  <si>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</si>
  <si>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</si>
  <si>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</si>
  <si>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</si>
  <si>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</si>
  <si>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</si>
  <si>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</si>
  <si>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</si>
  <si>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</si>
  <si>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</si>
  <si>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</si>
  <si>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</si>
  <si>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</si>
  <si>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</si>
  <si>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</si>
  <si>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</si>
  <si>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</si>
  <si>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</si>
  <si>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</si>
  <si>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</si>
  <si>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</si>
  <si>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</si>
  <si>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</si>
  <si>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</si>
  <si>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</si>
  <si>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</si>
  <si>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</si>
  <si>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</si>
  <si>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</si>
  <si>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</si>
  <si>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</si>
  <si>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</si>
  <si>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</si>
  <si>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</si>
  <si>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</si>
  <si>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</si>
  <si>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</si>
  <si>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</si>
  <si>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</si>
  <si>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</si>
  <si>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</si>
  <si>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</si>
  <si>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</si>
  <si>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</si>
  <si>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</si>
  <si>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</si>
  <si>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</si>
  <si>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</si>
  <si>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</si>
  <si>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</si>
  <si>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</si>
  <si>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</si>
  <si>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</si>
  <si>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</si>
  <si>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</si>
  <si>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</si>
  <si>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</si>
  <si>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</si>
  <si>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</si>
  <si>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</si>
  <si>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</si>
  <si>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</si>
  <si>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</si>
  <si>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</si>
  <si>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</si>
  <si>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</si>
  <si>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</si>
  <si>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</si>
  <si>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</si>
  <si>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</si>
  <si>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</si>
  <si>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</si>
  <si>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</si>
  <si>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</si>
  <si>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</si>
  <si>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</si>
  <si>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</si>
  <si>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</si>
  <si>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</si>
  <si>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</si>
  <si>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</si>
  <si>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</si>
  <si>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</si>
  <si>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</si>
  <si>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</si>
  <si>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</si>
  <si>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</si>
  <si>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</si>
  <si>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</si>
  <si>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</si>
  <si>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</si>
  <si>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</si>
  <si>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</si>
  <si>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</si>
  <si>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</si>
  <si>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</si>
  <si>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</si>
  <si>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</si>
  <si>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</si>
  <si>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</si>
  <si>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</si>
  <si>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</si>
  <si>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</si>
  <si>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</si>
  <si>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</si>
  <si>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</si>
  <si>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</si>
  <si>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</si>
  <si>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</si>
  <si>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</si>
  <si>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</si>
  <si>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</si>
  <si>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</si>
  <si>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</si>
  <si>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</si>
  <si>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</si>
  <si>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</si>
  <si>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</si>
  <si>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</si>
  <si>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</si>
  <si>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</si>
  <si>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</si>
  <si>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</si>
  <si>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</si>
  <si>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</si>
  <si>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</si>
  <si>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</si>
  <si>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</si>
  <si>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</si>
  <si>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</si>
  <si>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</si>
  <si>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</si>
  <si>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</si>
  <si>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</si>
  <si>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</si>
  <si>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</si>
  <si>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</si>
  <si>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</si>
  <si>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</si>
  <si>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</si>
  <si>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</si>
  <si>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</si>
  <si>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</si>
  <si>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</si>
  <si>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</si>
  <si>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</si>
  <si>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</si>
  <si>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</si>
  <si>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</si>
  <si>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</si>
  <si>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</si>
  <si>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</si>
  <si>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</si>
  <si>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</si>
  <si>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</si>
  <si>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</si>
  <si>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</si>
  <si>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</si>
  <si>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</si>
  <si>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</si>
  <si>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</si>
  <si>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</si>
  <si>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</si>
  <si>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</si>
  <si>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</si>
  <si>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</si>
  <si>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</si>
  <si>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</si>
  <si>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</si>
  <si>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</si>
  <si>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</si>
  <si>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</si>
  <si>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</si>
  <si>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</si>
  <si>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</si>
  <si>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</si>
  <si>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</si>
  <si>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</si>
  <si>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</si>
  <si>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</si>
  <si>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</si>
  <si>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</si>
  <si>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</si>
  <si>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</si>
  <si>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</si>
  <si>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</si>
  <si>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</si>
  <si>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</si>
  <si>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</si>
  <si>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</si>
  <si>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</si>
  <si>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</si>
  <si>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</si>
  <si>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</si>
  <si>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</si>
  <si>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</si>
  <si>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</si>
  <si>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</si>
  <si>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</si>
  <si>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</si>
  <si>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</si>
  <si>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</si>
  <si>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</si>
  <si>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</si>
  <si>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</si>
  <si>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</si>
  <si>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</si>
  <si>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</si>
  <si>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</si>
  <si>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</si>
  <si>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</si>
  <si>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</si>
  <si>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</si>
  <si>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</si>
  <si>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</si>
  <si>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</si>
  <si>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</si>
  <si>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</si>
  <si>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</si>
  <si>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</si>
  <si>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</si>
  <si>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</si>
  <si>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</si>
  <si>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</si>
  <si>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</si>
  <si>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</si>
  <si>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</si>
  <si>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</si>
  <si>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</si>
  <si>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</si>
  <si>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</si>
  <si>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</si>
  <si>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</si>
  <si>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</si>
  <si>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</si>
  <si>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</si>
  <si>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</si>
  <si>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</si>
  <si>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</si>
  <si>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</si>
  <si>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</si>
  <si>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</si>
  <si>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</si>
  <si>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</si>
  <si>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</si>
  <si>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</si>
  <si>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</si>
  <si>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</si>
  <si>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</si>
  <si>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</si>
  <si>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</si>
  <si>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</si>
  <si>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</si>
  <si>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</si>
  <si>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</si>
  <si>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</si>
  <si>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</si>
  <si>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</si>
  <si>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</si>
  <si>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</si>
  <si>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</si>
  <si>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</si>
  <si>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</si>
  <si>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</si>
  <si>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</si>
  <si>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</si>
  <si>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</si>
  <si>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</si>
  <si>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</si>
  <si>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</si>
  <si>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</si>
  <si>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</si>
  <si>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</si>
  <si>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</si>
  <si>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</si>
  <si>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</si>
  <si>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</si>
  <si>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</si>
  <si>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</si>
  <si>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</si>
  <si>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</si>
  <si>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</si>
  <si>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</si>
  <si>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</si>
  <si>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</si>
  <si>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</si>
  <si>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</si>
  <si>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</si>
  <si>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</si>
  <si>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</si>
  <si>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</si>
  <si>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</si>
  <si>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</si>
  <si>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</si>
  <si>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</si>
  <si>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</si>
  <si>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</si>
  <si>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</si>
  <si>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</si>
  <si>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</si>
  <si>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</si>
  <si>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</si>
  <si>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</si>
  <si>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</si>
  <si>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</si>
  <si>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</si>
  <si>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</si>
  <si>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</si>
  <si>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</si>
  <si>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</si>
  <si>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</si>
  <si>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</si>
  <si>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</si>
  <si>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</si>
  <si>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</si>
  <si>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</si>
  <si>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</si>
  <si>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</si>
  <si>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</si>
  <si>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</si>
  <si>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</si>
  <si>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</si>
  <si>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</si>
  <si>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</si>
  <si>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</si>
  <si>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</si>
  <si>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</si>
  <si>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</si>
  <si>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</si>
  <si>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</si>
  <si>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</si>
  <si>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</si>
  <si>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</si>
  <si>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</si>
  <si>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</si>
  <si>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</si>
  <si>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</si>
  <si>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</si>
  <si>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</si>
  <si>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</si>
  <si>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</si>
  <si>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</si>
  <si>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</si>
  <si>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</si>
  <si>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</si>
  <si>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</si>
  <si>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</si>
  <si>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</si>
  <si>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</si>
  <si>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</si>
  <si>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</si>
  <si>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</si>
  <si>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</si>
  <si>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</si>
  <si>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</si>
  <si>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</si>
  <si>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</si>
  <si>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</si>
  <si>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</si>
  <si>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</si>
  <si>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</si>
  <si>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</si>
  <si>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</si>
  <si>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</si>
  <si>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</si>
  <si>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</si>
  <si>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</si>
  <si>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</si>
  <si>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</si>
  <si>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</si>
  <si>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</si>
  <si>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</si>
  <si>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</si>
  <si>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</si>
  <si>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</si>
  <si>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</si>
  <si>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</si>
  <si>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</si>
  <si>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</si>
  <si>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</si>
  <si>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</si>
  <si>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</si>
  <si>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</si>
  <si>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</si>
  <si>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</si>
  <si>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</si>
  <si>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</si>
  <si>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</si>
  <si>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</si>
  <si>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</si>
  <si>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</si>
  <si>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</si>
  <si>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</si>
  <si>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</si>
  <si>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</si>
  <si>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</si>
  <si>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</si>
  <si>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</si>
  <si>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</si>
  <si>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</si>
  <si>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</si>
  <si>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</si>
  <si>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</si>
  <si>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</si>
  <si>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</si>
  <si>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</si>
  <si>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</si>
  <si>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</si>
  <si>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</si>
  <si>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</si>
  <si>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</si>
  <si>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</si>
  <si>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</si>
  <si>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</si>
  <si>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</si>
  <si>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</si>
  <si>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</si>
  <si>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</si>
  <si>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</si>
  <si>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</si>
  <si>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</si>
  <si>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</si>
  <si>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</si>
  <si>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</si>
  <si>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</si>
  <si>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</si>
  <si>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</si>
  <si>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</si>
  <si>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</si>
  <si>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</si>
  <si>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</si>
  <si>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</si>
  <si>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</si>
  <si>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</si>
  <si>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</si>
  <si>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</si>
  <si>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</si>
  <si>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</si>
  <si>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</si>
  <si>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</si>
  <si>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</si>
  <si>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</si>
  <si>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</si>
  <si>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</si>
  <si>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</si>
  <si>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</si>
  <si>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</si>
  <si>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</si>
  <si>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</si>
  <si>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</si>
  <si>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</si>
  <si>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</si>
  <si>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</si>
  <si>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</si>
  <si>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</si>
  <si>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</si>
  <si>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</si>
  <si>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</si>
  <si>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</si>
  <si>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</si>
  <si>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</si>
  <si>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</si>
  <si>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</si>
  <si>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</si>
  <si>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</si>
  <si>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</si>
  <si>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</si>
  <si>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</si>
  <si>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</si>
  <si>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</si>
  <si>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</si>
  <si>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</si>
  <si>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</si>
  <si>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</si>
  <si>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</si>
  <si>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</si>
  <si>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</si>
  <si>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</si>
  <si>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</si>
  <si>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</si>
  <si>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</si>
  <si>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</si>
  <si>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</si>
  <si>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</si>
  <si>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</si>
  <si>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</si>
  <si>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</si>
  <si>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</si>
  <si>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</si>
  <si>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</si>
  <si>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</si>
  <si>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</si>
  <si>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</si>
  <si>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</si>
  <si>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</si>
  <si>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</si>
  <si>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</si>
  <si>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</si>
  <si>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</si>
  <si>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</si>
  <si>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</si>
  <si>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</si>
  <si>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</si>
  <si>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</si>
  <si>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</si>
  <si>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</si>
  <si>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</si>
  <si>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</si>
  <si>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</si>
  <si>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</si>
  <si>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</si>
  <si>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</si>
  <si>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</si>
  <si>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</si>
  <si>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</si>
  <si>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</si>
  <si>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</si>
  <si>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</si>
  <si>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</si>
  <si>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</si>
  <si>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</si>
  <si>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</si>
  <si>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</si>
  <si>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</si>
  <si>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</si>
  <si>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</si>
  <si>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</si>
  <si>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</si>
  <si>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</si>
  <si>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</si>
  <si>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</si>
  <si>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</si>
  <si>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</si>
  <si>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</si>
  <si>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</si>
  <si>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</si>
  <si>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</si>
  <si>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</si>
  <si>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</si>
  <si>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</si>
  <si>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</si>
  <si>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</si>
  <si>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</si>
  <si>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</si>
  <si>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</si>
  <si>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</si>
  <si>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</si>
  <si>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</si>
  <si>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</si>
  <si>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</si>
  <si>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</si>
  <si>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</si>
  <si>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</si>
  <si>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</si>
  <si>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</si>
  <si>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</si>
  <si>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</si>
  <si>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</si>
  <si>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</si>
  <si>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</si>
  <si>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</si>
  <si>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</si>
  <si>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</si>
  <si>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</si>
  <si>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</si>
  <si>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</si>
  <si>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</si>
  <si>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</si>
  <si>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</si>
  <si>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</si>
  <si>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</si>
  <si>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</si>
  <si>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</si>
  <si>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</si>
  <si>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</si>
  <si>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</si>
  <si>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</si>
  <si>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</si>
  <si>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</si>
  <si>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</si>
  <si>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</si>
  <si>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</si>
  <si>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</si>
  <si>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</si>
  <si>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</si>
  <si>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</si>
  <si>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</si>
  <si>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</si>
  <si>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</si>
  <si>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</si>
  <si>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</si>
  <si>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</si>
  <si>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</si>
  <si>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</si>
  <si>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</si>
  <si>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</si>
  <si>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</si>
  <si>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</si>
  <si>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</si>
  <si>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</si>
  <si>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</si>
  <si>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</si>
  <si>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</si>
  <si>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</si>
  <si>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</si>
  <si>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</si>
  <si>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</si>
  <si>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</si>
  <si>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</si>
  <si>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</si>
  <si>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</si>
  <si>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</si>
  <si>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</si>
  <si>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</si>
  <si>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</si>
  <si>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</si>
  <si>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</si>
  <si>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</si>
  <si>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</si>
  <si>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</si>
  <si>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</si>
  <si>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</si>
  <si>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</si>
  <si>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</si>
  <si>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</si>
  <si>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</si>
  <si>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</si>
  <si>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</si>
  <si>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</si>
  <si>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</si>
  <si>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</si>
  <si>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</si>
  <si>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</si>
  <si>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</si>
  <si>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</si>
  <si>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</si>
  <si>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</si>
  <si>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</si>
  <si>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</si>
  <si>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</si>
  <si>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</si>
  <si>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</si>
  <si>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</si>
  <si>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</si>
  <si>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</si>
  <si>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</si>
  <si>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</si>
  <si>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</si>
  <si>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</si>
  <si>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</si>
  <si>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</si>
  <si>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</si>
  <si>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</si>
  <si>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</si>
  <si>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</si>
  <si>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</si>
  <si>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</si>
  <si>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</si>
  <si>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</si>
  <si>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</si>
  <si>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</si>
  <si>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</si>
  <si>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</si>
  <si>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</si>
  <si>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</si>
  <si>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</si>
  <si>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</si>
  <si>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</si>
  <si>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</si>
  <si>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</si>
  <si>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</si>
  <si>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</si>
  <si>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</si>
  <si>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</si>
  <si>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</si>
  <si>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</si>
  <si>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</si>
  <si>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</si>
  <si>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</si>
  <si>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</si>
  <si>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</si>
  <si>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</si>
  <si>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</si>
  <si>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</si>
  <si>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</si>
  <si>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</si>
  <si>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</si>
  <si>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</si>
  <si>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</si>
  <si>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</si>
  <si>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</si>
  <si>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</si>
  <si>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</si>
  <si>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</si>
  <si>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</si>
  <si>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</si>
  <si>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</si>
  <si>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</si>
  <si>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</si>
  <si>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</si>
  <si>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</si>
  <si>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</si>
  <si>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</si>
  <si>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</si>
  <si>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</si>
  <si>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</si>
  <si>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</si>
  <si>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</si>
  <si>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</si>
  <si>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</si>
  <si>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</si>
  <si>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</si>
  <si>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</si>
  <si>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</si>
  <si>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</si>
  <si>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</si>
  <si>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</si>
  <si>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</si>
  <si>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</si>
  <si>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</si>
  <si>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</si>
  <si>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</si>
  <si>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</si>
  <si>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</si>
  <si>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</si>
  <si>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</si>
  <si>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</si>
  <si>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</si>
  <si>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</si>
  <si>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</si>
  <si>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</si>
  <si>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</si>
  <si>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</si>
  <si>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</si>
  <si>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</si>
  <si>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</si>
  <si>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</si>
  <si>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</si>
  <si>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</si>
  <si>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</si>
  <si>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</si>
  <si>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</si>
  <si>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</si>
  <si>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</si>
  <si>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</si>
  <si>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</si>
  <si>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</si>
  <si>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</si>
  <si>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</si>
  <si>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</si>
  <si>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</si>
  <si>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</si>
  <si>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</si>
  <si>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</si>
  <si>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</si>
  <si>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</si>
  <si>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</si>
  <si>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</si>
  <si>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</si>
  <si>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</si>
  <si>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</si>
  <si>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</si>
  <si>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</si>
  <si>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</si>
  <si>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</si>
  <si>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</si>
  <si>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</si>
  <si>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</si>
  <si>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</si>
  <si>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</si>
  <si>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</si>
  <si>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</si>
  <si>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</si>
  <si>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</si>
  <si>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</si>
  <si>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</si>
  <si>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</si>
  <si>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</si>
  <si>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</si>
  <si>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</si>
  <si>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</si>
  <si>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</si>
  <si>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</si>
  <si>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</si>
  <si>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</si>
  <si>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</si>
  <si>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</si>
  <si>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</si>
  <si>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</si>
  <si>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</si>
  <si>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</si>
  <si>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</si>
  <si>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</si>
  <si>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</si>
  <si>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</si>
  <si>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</si>
  <si>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</si>
  <si>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</si>
  <si>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</si>
  <si>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</si>
  <si>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</si>
  <si>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</si>
  <si>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</si>
  <si>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</si>
  <si>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</si>
  <si>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</si>
  <si>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</si>
  <si>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</si>
  <si>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</si>
  <si>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</si>
  <si>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</si>
  <si>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</si>
  <si>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</si>
  <si>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</si>
  <si>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</si>
  <si>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</si>
  <si>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</si>
  <si>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</si>
  <si>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</si>
  <si>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</si>
  <si>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</si>
  <si>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</si>
  <si>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</si>
  <si>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</si>
  <si>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</si>
  <si>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</si>
  <si>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</si>
  <si>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</si>
  <si>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</si>
  <si>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</si>
  <si>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</si>
  <si>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</si>
  <si>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</si>
  <si>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</si>
  <si>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</si>
  <si>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</si>
  <si>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</si>
  <si>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</si>
  <si>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</si>
  <si>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</si>
  <si>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</si>
  <si>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</si>
  <si>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</si>
  <si>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</si>
  <si>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</si>
  <si>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</si>
  <si>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</si>
  <si>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</si>
  <si>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</si>
  <si>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</si>
  <si>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</si>
  <si>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</si>
  <si>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</si>
  <si>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</si>
  <si>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</si>
  <si>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</si>
  <si>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</si>
  <si>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</si>
  <si>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</si>
  <si>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</si>
  <si>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</si>
  <si>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</si>
  <si>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</si>
  <si>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</si>
  <si>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</si>
  <si>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</si>
  <si>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</si>
  <si>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</si>
  <si>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</si>
  <si>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</si>
  <si>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</si>
  <si>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</si>
  <si>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</si>
  <si>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</si>
  <si>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</si>
  <si>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</si>
  <si>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</si>
  <si>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</si>
  <si>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</si>
  <si>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</si>
  <si>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</si>
  <si>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</si>
  <si>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</si>
  <si>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</si>
  <si>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</si>
  <si>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</si>
  <si>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</si>
  <si>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</si>
  <si>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</si>
  <si>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</si>
  <si>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</si>
  <si>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</si>
  <si>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</si>
  <si>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</si>
  <si>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</si>
  <si>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</si>
  <si>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</si>
  <si>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</si>
  <si>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</si>
  <si>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</si>
  <si>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</si>
  <si>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</si>
  <si>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</si>
  <si>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</si>
  <si>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</si>
  <si>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</si>
  <si>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</si>
  <si>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</si>
  <si>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</si>
  <si>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</si>
  <si>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</si>
  <si>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</si>
  <si>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</si>
  <si>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</si>
  <si>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</si>
  <si>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</si>
  <si>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</si>
  <si>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</si>
  <si>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</si>
  <si>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</si>
  <si>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</si>
  <si>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</si>
  <si>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</si>
  <si>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</si>
  <si>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</si>
  <si>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</si>
  <si>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</si>
  <si>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</si>
  <si>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</si>
  <si>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</si>
  <si>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</si>
  <si>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</si>
  <si>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</si>
  <si>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</si>
  <si>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</si>
  <si>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</si>
  <si>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</si>
  <si>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</si>
  <si>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</si>
  <si>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</si>
  <si>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</si>
  <si>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</si>
  <si>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</si>
  <si>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</si>
  <si>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</si>
  <si>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</si>
  <si>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</si>
  <si>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</si>
  <si>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</si>
  <si>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</si>
  <si>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</si>
  <si>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</si>
  <si>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</si>
  <si>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</si>
  <si>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</si>
  <si>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</si>
  <si>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</si>
  <si>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</si>
  <si>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</si>
  <si>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</si>
  <si>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</si>
  <si>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</si>
  <si>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</si>
  <si>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</si>
  <si>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</si>
  <si>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</si>
  <si>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</si>
  <si>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</si>
  <si>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</si>
  <si>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</si>
  <si>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</si>
  <si>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</si>
  <si>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</si>
  <si>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</si>
  <si>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</si>
  <si>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</si>
  <si>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</si>
  <si>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</si>
  <si>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</si>
  <si>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</si>
  <si>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</si>
  <si>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</si>
  <si>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</si>
  <si>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</si>
  <si>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</si>
  <si>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</si>
  <si>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</si>
  <si>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</si>
  <si>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</si>
  <si>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</si>
  <si>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</si>
  <si>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</si>
  <si>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</si>
  <si>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</si>
  <si>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</si>
  <si>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</si>
  <si>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</si>
  <si>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</si>
  <si>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</si>
  <si>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</si>
  <si>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</si>
  <si>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</si>
  <si>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</si>
  <si>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</si>
  <si>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</si>
  <si>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</si>
  <si>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</si>
  <si>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</si>
  <si>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</si>
  <si>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</si>
  <si>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</si>
  <si>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</si>
  <si>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</si>
  <si>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</si>
  <si>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</si>
  <si>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</si>
  <si>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</si>
  <si>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</si>
  <si>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</si>
  <si>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</si>
  <si>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</si>
  <si>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</si>
  <si>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</si>
  <si>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</si>
  <si>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</si>
  <si>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</si>
  <si>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</si>
  <si>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</si>
  <si>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</si>
  <si>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</si>
  <si>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</si>
  <si>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</si>
  <si>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</si>
  <si>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</si>
  <si>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</si>
  <si>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</si>
  <si>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</si>
  <si>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</si>
  <si>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</si>
  <si>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</si>
  <si>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</si>
  <si>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</si>
  <si>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</si>
  <si>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</si>
  <si>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</si>
  <si>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</si>
  <si>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</si>
  <si>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</si>
  <si>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</si>
  <si>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</si>
  <si>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</si>
  <si>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</si>
  <si>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</si>
  <si>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</si>
  <si>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</si>
  <si>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</si>
  <si>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</si>
  <si>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</si>
  <si>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</si>
  <si>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</si>
  <si>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</si>
  <si>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</si>
  <si>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</si>
  <si>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</si>
  <si>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</si>
  <si>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</si>
  <si>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</si>
  <si>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</si>
  <si>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</si>
  <si>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</si>
  <si>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</si>
  <si>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</si>
  <si>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</si>
  <si>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</si>
  <si>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</si>
  <si>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</si>
  <si>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</si>
  <si>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</si>
  <si>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</si>
  <si>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</si>
  <si>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</si>
  <si>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</si>
  <si>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</si>
  <si>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</si>
  <si>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</si>
  <si>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</si>
  <si>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</si>
  <si>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</si>
  <si>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</si>
  <si>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</si>
  <si>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</si>
  <si>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</si>
  <si>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</si>
  <si>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</si>
  <si>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</si>
  <si>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</si>
  <si>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</si>
  <si>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</si>
  <si>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</si>
  <si>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</si>
  <si>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</si>
  <si>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</si>
  <si>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</si>
  <si>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</si>
  <si>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</si>
  <si>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</si>
  <si>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</si>
  <si>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</si>
  <si>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</si>
  <si>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</si>
  <si>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</si>
  <si>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</si>
  <si>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</si>
  <si>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</si>
  <si>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</si>
  <si>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</si>
  <si>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</si>
  <si>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</si>
  <si>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</si>
  <si>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</si>
  <si>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</si>
  <si>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</si>
  <si>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</si>
  <si>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</si>
  <si>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</si>
  <si>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</si>
  <si>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</si>
  <si>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</si>
  <si>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</si>
  <si>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</si>
  <si>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</si>
  <si>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</si>
  <si>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</si>
  <si>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</si>
  <si>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</si>
  <si>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</si>
  <si>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</si>
  <si>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</si>
  <si>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</si>
  <si>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</si>
  <si>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</si>
  <si>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</si>
  <si>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</si>
  <si>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</si>
  <si>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</si>
  <si>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</si>
  <si>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</si>
  <si>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</si>
  <si>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</si>
  <si>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</si>
  <si>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</si>
  <si>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</si>
  <si>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</si>
  <si>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</si>
  <si>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</si>
  <si>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</si>
  <si>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</si>
  <si>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</si>
  <si>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</si>
  <si>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</si>
  <si>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</si>
  <si>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</si>
  <si>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</si>
  <si>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</si>
  <si>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</si>
  <si>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</si>
  <si>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</si>
  <si>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</si>
  <si>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</si>
  <si>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</si>
  <si>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</si>
  <si>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</si>
  <si>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</si>
  <si>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</si>
  <si>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</si>
  <si>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</si>
  <si>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</si>
  <si>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</si>
  <si>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</si>
  <si>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</si>
  <si>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</si>
  <si>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</si>
  <si>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</si>
  <si>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</si>
  <si>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</si>
  <si>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</si>
  <si>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</si>
  <si>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</si>
  <si>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</si>
  <si>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</si>
  <si>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</si>
  <si>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</si>
  <si>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</si>
  <si>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</si>
  <si>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</si>
  <si>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</si>
  <si>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</si>
  <si>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</si>
  <si>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</si>
  <si>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</si>
  <si>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</si>
  <si>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</si>
  <si>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</si>
  <si>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</si>
  <si>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</si>
  <si>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</si>
  <si>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</si>
  <si>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</si>
  <si>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</si>
  <si>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</si>
  <si>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</si>
  <si>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</si>
  <si>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</si>
  <si>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</si>
  <si>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</si>
  <si>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</si>
  <si>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</si>
  <si>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</si>
  <si>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</si>
  <si>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</si>
  <si>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</si>
  <si>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</si>
  <si>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</si>
  <si>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</si>
  <si>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</si>
  <si>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</si>
  <si>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</si>
  <si>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</si>
  <si>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</si>
  <si>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</si>
  <si>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</si>
  <si>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</si>
  <si>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</si>
  <si>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</si>
  <si>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</si>
  <si>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</si>
  <si>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</si>
  <si>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</si>
  <si>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</si>
  <si>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</si>
  <si>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</si>
  <si>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</si>
  <si>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</si>
  <si>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</si>
  <si>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</si>
  <si>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</si>
  <si>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</si>
  <si>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</si>
  <si>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</si>
  <si>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</si>
  <si>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</si>
  <si>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</si>
  <si>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</si>
  <si>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</si>
  <si>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</si>
  <si>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</si>
  <si>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</si>
  <si>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</si>
  <si>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</si>
  <si>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</si>
  <si>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</si>
  <si>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</si>
  <si>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</si>
  <si>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</si>
  <si>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</si>
  <si>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</si>
  <si>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</si>
  <si>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</si>
  <si>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</si>
  <si>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</si>
  <si>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</si>
  <si>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</si>
  <si>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</si>
  <si>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</si>
  <si>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</si>
  <si>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</si>
  <si>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</si>
  <si>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</si>
  <si>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</si>
  <si>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</si>
  <si>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</si>
  <si>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</si>
  <si>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</si>
  <si>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</si>
  <si>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</si>
  <si>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</si>
  <si>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</si>
  <si>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</si>
  <si>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</si>
  <si>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</si>
  <si>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</si>
  <si>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</si>
  <si>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</si>
  <si>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</si>
  <si>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</si>
  <si>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</si>
  <si>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</si>
  <si>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</si>
  <si>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</si>
  <si>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</si>
  <si>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</si>
  <si>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</si>
  <si>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</si>
  <si>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</si>
  <si>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</si>
  <si>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</si>
  <si>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</si>
  <si>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</si>
  <si>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</si>
  <si>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</si>
  <si>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</si>
  <si>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</si>
  <si>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</si>
  <si>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</si>
  <si>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</si>
  <si>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</si>
  <si>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</si>
  <si>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</si>
  <si>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</si>
  <si>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</si>
  <si>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</si>
  <si>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</si>
  <si>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</si>
  <si>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</si>
  <si>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</si>
  <si>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</si>
  <si>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</si>
  <si>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</si>
  <si>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</si>
  <si>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</si>
  <si>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</si>
  <si>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</si>
  <si>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</si>
  <si>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</si>
  <si>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</si>
  <si>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</si>
  <si>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</si>
  <si>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</si>
  <si>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</si>
  <si>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</si>
  <si>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</si>
  <si>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</si>
  <si>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</si>
  <si>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</si>
  <si>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</si>
  <si>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</si>
  <si>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</si>
  <si>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</si>
  <si>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</si>
  <si>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</si>
  <si>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</si>
  <si>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</si>
  <si>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</si>
  <si>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</si>
  <si>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</si>
  <si>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</si>
  <si>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</si>
  <si>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</si>
  <si>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</si>
  <si>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</si>
  <si>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</si>
  <si>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</si>
  <si>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</si>
  <si>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</si>
  <si>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</si>
  <si>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</si>
  <si>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</si>
  <si>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</si>
  <si>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</si>
  <si>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</si>
  <si>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</si>
  <si>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</si>
  <si>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</si>
  <si>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</si>
  <si>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</si>
  <si>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</si>
  <si>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</si>
  <si>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</si>
  <si>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</si>
  <si>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</si>
  <si>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</si>
  <si>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</si>
  <si>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</si>
  <si>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</si>
  <si>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</si>
  <si>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</si>
  <si>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</si>
  <si>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</si>
  <si>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</si>
  <si>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</si>
  <si>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</si>
  <si>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</si>
  <si>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</si>
  <si>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</si>
  <si>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</si>
  <si>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</si>
  <si>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</si>
  <si>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</si>
  <si>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</si>
  <si>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</si>
  <si>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</si>
  <si>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</si>
  <si>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</si>
  <si>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</si>
  <si>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</si>
  <si>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</si>
  <si>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</si>
  <si>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</si>
  <si>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</si>
  <si>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</si>
  <si>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</si>
  <si>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</si>
  <si>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</si>
  <si>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</si>
  <si>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</si>
  <si>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</si>
  <si>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</si>
  <si>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</si>
  <si>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</si>
  <si>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</si>
  <si>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</si>
  <si>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</si>
  <si>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</si>
  <si>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</si>
  <si>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</si>
  <si>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</si>
  <si>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</si>
  <si>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</si>
  <si>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</si>
  <si>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</si>
  <si>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</si>
  <si>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</si>
  <si>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</si>
  <si>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</si>
  <si>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</si>
  <si>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</si>
  <si>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</si>
  <si>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</si>
  <si>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</si>
  <si>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</si>
  <si>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</si>
  <si>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</si>
  <si>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</si>
  <si>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</si>
  <si>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</si>
  <si>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</si>
  <si>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</si>
  <si>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</si>
  <si>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</si>
  <si>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</si>
  <si>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</si>
  <si>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</si>
  <si>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</si>
  <si>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</si>
  <si>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</si>
  <si>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</si>
  <si>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</si>
  <si>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</si>
  <si>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</si>
  <si>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</si>
  <si>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</si>
  <si>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</si>
  <si>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</si>
  <si>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</si>
  <si>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</si>
  <si>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</si>
  <si>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</si>
  <si>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</si>
  <si>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</si>
  <si>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</si>
  <si>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</si>
  <si>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</si>
  <si>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</si>
  <si>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</si>
  <si>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</si>
  <si>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</si>
  <si>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</si>
  <si>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</si>
  <si>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</si>
  <si>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</si>
  <si>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</si>
  <si>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</si>
  <si>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</si>
  <si>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</si>
  <si>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</si>
  <si>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</si>
  <si>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</si>
  <si>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</si>
  <si>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</si>
  <si>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</si>
  <si>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</si>
  <si>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</si>
  <si>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</si>
  <si>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</si>
  <si>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</si>
  <si>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</si>
  <si>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</si>
  <si>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</si>
  <si>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</si>
  <si>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</si>
  <si>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</si>
  <si>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</si>
  <si>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</si>
  <si>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</si>
  <si>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</si>
  <si>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</si>
  <si>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</si>
  <si>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</si>
  <si>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</si>
  <si>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</si>
  <si>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</si>
  <si>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</si>
  <si>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</si>
  <si>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</si>
  <si>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</si>
  <si>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</si>
  <si>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</si>
  <si>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</si>
  <si>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</si>
  <si>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</si>
  <si>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</si>
  <si>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</si>
  <si>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</si>
  <si>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</si>
  <si>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</si>
  <si>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</si>
  <si>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</si>
  <si>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</si>
  <si>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</si>
  <si>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</si>
  <si>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</si>
  <si>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</si>
  <si>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</si>
  <si>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</si>
  <si>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</si>
  <si>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</si>
  <si>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</si>
  <si>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</si>
  <si>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</si>
  <si>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</si>
  <si>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</si>
  <si>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</si>
  <si>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</si>
  <si>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</si>
  <si>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</si>
  <si>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</si>
  <si>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</si>
  <si>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</si>
  <si>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</si>
  <si>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</si>
  <si>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</si>
  <si>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</si>
  <si>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</si>
  <si>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</si>
  <si>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</si>
  <si>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</si>
  <si>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</si>
  <si>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</si>
  <si>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</si>
  <si>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</si>
  <si>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</si>
  <si>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</si>
  <si>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</si>
  <si>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</si>
  <si>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</si>
  <si>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</si>
  <si>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</si>
  <si>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</si>
  <si>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</si>
  <si>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</si>
  <si>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</si>
  <si>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</si>
  <si>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</si>
  <si>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</si>
  <si>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</si>
  <si>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</si>
  <si>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</si>
  <si>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</si>
  <si>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</si>
  <si>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</si>
  <si>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</si>
  <si>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</si>
  <si>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</si>
  <si>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</si>
  <si>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</si>
  <si>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</si>
  <si>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</si>
  <si>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</si>
  <si>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</si>
  <si>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</si>
  <si>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</si>
  <si>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</si>
  <si>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</si>
  <si>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</si>
  <si>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</si>
  <si>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</si>
  <si>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</si>
  <si>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</si>
  <si>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</si>
  <si>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</si>
  <si>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</si>
  <si>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</si>
  <si>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</si>
  <si>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</si>
  <si>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</si>
  <si>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</si>
  <si>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</si>
  <si>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</si>
  <si>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</si>
  <si>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</si>
  <si>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</si>
  <si>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</si>
  <si>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</si>
  <si>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</si>
  <si>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</si>
  <si>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</si>
  <si>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</si>
  <si>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</si>
  <si>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</si>
  <si>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</si>
  <si>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</si>
  <si>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</si>
  <si>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</si>
  <si>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</si>
  <si>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</si>
  <si>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</si>
  <si>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</si>
  <si>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</si>
  <si>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</si>
  <si>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</si>
  <si>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</si>
  <si>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</si>
  <si>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</si>
  <si>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</si>
  <si>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</si>
  <si>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</si>
  <si>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</si>
  <si>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</si>
  <si>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</si>
  <si>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</si>
  <si>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</si>
  <si>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</si>
  <si>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</si>
  <si>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</si>
  <si>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</si>
  <si>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</si>
  <si>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</si>
  <si>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</si>
  <si>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</si>
  <si>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</si>
  <si>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</si>
  <si>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</si>
  <si>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</si>
  <si>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</si>
  <si>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</si>
  <si>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</si>
  <si>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</si>
  <si>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</si>
  <si>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</si>
  <si>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</si>
  <si>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</si>
  <si>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</si>
  <si>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</si>
  <si>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</si>
  <si>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</si>
  <si>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</si>
  <si>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</si>
  <si>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</si>
  <si>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</si>
  <si>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</si>
  <si>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</si>
  <si>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</si>
  <si>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</si>
  <si>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</si>
  <si>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</si>
  <si>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</si>
  <si>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</si>
  <si>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</si>
  <si>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</si>
  <si>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</si>
  <si>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</si>
  <si>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</si>
  <si>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</si>
  <si>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</si>
  <si>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</si>
  <si>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</si>
  <si>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</si>
  <si>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</si>
  <si>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</si>
  <si>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</si>
  <si>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</si>
  <si>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</si>
  <si>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</si>
  <si>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</si>
  <si>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</si>
  <si>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</si>
  <si>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</si>
  <si>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</si>
  <si>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</si>
  <si>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</si>
  <si>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</si>
  <si>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</si>
  <si>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</si>
  <si>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</si>
  <si>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</si>
  <si>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</si>
  <si>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</si>
  <si>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</si>
  <si>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</si>
  <si>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</si>
  <si>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</si>
  <si>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</si>
  <si>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</si>
  <si>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</si>
  <si>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</si>
  <si>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</si>
  <si>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</si>
  <si>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</si>
  <si>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</si>
  <si>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</si>
  <si>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</si>
  <si>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</si>
  <si>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</si>
  <si>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</si>
  <si>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</si>
  <si>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</si>
  <si>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</si>
  <si>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</si>
  <si>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</si>
  <si>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</si>
  <si>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</si>
  <si>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</si>
  <si>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</si>
  <si>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</si>
  <si>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</si>
  <si>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</si>
  <si>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</si>
  <si>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</si>
  <si>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</si>
  <si>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</si>
  <si>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</si>
  <si>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</si>
  <si>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</si>
  <si>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</si>
  <si>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</si>
  <si>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</si>
  <si>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</si>
  <si>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</si>
  <si>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</si>
  <si>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</si>
  <si>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</si>
  <si>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</si>
  <si>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</si>
  <si>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</si>
  <si>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</si>
  <si>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</si>
  <si>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</si>
  <si>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</si>
  <si>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</si>
  <si>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</si>
  <si>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</si>
  <si>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</si>
  <si>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</si>
  <si>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</si>
  <si>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</si>
  <si>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</si>
  <si>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</si>
  <si>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</si>
  <si>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</si>
  <si>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</si>
  <si>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</si>
  <si>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</si>
  <si>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</si>
  <si>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</si>
  <si>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</si>
  <si>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</si>
  <si>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</si>
  <si>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</si>
  <si>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</si>
  <si>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</si>
  <si>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</si>
  <si>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</si>
  <si>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</si>
  <si>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</si>
  <si>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</si>
  <si>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</si>
  <si>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</si>
  <si>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</si>
  <si>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</si>
  <si>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</si>
  <si>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</si>
  <si>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</si>
  <si>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</si>
  <si>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</si>
  <si>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</si>
  <si>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</si>
  <si>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</si>
  <si>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</si>
  <si>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</si>
  <si>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</si>
  <si>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</si>
  <si>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</si>
  <si>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</si>
  <si>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</si>
  <si>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</si>
  <si>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</si>
  <si>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</si>
  <si>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</si>
  <si>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</si>
  <si>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</si>
  <si>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</si>
  <si>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</si>
  <si>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</si>
  <si>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</si>
  <si>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</si>
  <si>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</si>
  <si>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</si>
  <si>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</si>
  <si>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</si>
  <si>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</si>
  <si>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</si>
  <si>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</si>
  <si>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</si>
  <si>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</si>
  <si>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</si>
  <si>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</si>
  <si>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</si>
  <si>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</si>
  <si>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</si>
  <si>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</si>
  <si>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</si>
  <si>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</si>
  <si>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</si>
  <si>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</si>
  <si>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</si>
  <si>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</si>
  <si>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</si>
  <si>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</si>
  <si>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</si>
  <si>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</si>
  <si>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</si>
  <si>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</si>
  <si>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</si>
  <si>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</si>
  <si>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</si>
  <si>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</si>
  <si>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</si>
  <si>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</si>
  <si>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</si>
  <si>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</si>
  <si>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</si>
  <si>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</si>
  <si>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</si>
  <si>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</si>
  <si>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</si>
  <si>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</si>
  <si>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</si>
  <si>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</si>
  <si>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</si>
  <si>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</si>
  <si>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</si>
  <si>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</si>
  <si>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</si>
  <si>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</si>
  <si>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</si>
  <si>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</si>
  <si>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</si>
  <si>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</si>
  <si>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</si>
  <si>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</si>
  <si>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</si>
  <si>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</si>
  <si>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</si>
  <si>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</si>
  <si>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</si>
  <si>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</si>
  <si>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</si>
  <si>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</si>
  <si>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</si>
  <si>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</si>
  <si>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</si>
  <si>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</si>
  <si>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</si>
  <si>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</si>
  <si>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</si>
  <si>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</si>
  <si>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</si>
  <si>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</si>
  <si>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</si>
  <si>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</si>
  <si>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</si>
  <si>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</si>
  <si>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</si>
  <si>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</si>
  <si>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</si>
  <si>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</si>
  <si>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</si>
  <si>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</si>
  <si>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</si>
  <si>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</si>
  <si>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</si>
  <si>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</si>
  <si>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</si>
  <si>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</si>
  <si>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</si>
  <si>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</si>
  <si>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</si>
  <si>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</si>
  <si>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</si>
  <si>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</si>
  <si>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</si>
  <si>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</si>
  <si>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</si>
  <si>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</si>
  <si>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</si>
  <si>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</si>
  <si>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</si>
  <si>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</si>
  <si>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</si>
  <si>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</si>
  <si>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</si>
  <si>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</si>
  <si>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</si>
  <si>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</si>
  <si>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</si>
  <si>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</si>
  <si>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</si>
  <si>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</si>
  <si>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</si>
  <si>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</si>
  <si>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</si>
  <si>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</si>
  <si>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</si>
  <si>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</si>
  <si>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</si>
  <si>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</si>
  <si>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</si>
  <si>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</si>
  <si>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</si>
  <si>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</si>
  <si>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</si>
  <si>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</si>
  <si>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</si>
  <si>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</si>
  <si>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</si>
  <si>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</si>
  <si>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</si>
  <si>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</si>
  <si>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</si>
  <si>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</si>
  <si>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</si>
  <si>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</si>
  <si>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</si>
  <si>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</si>
  <si>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</si>
  <si>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</si>
  <si>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</si>
  <si>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</si>
  <si>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</si>
  <si>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</si>
  <si>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</si>
  <si>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</si>
  <si>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</si>
  <si>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</si>
  <si>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</si>
  <si>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</si>
  <si>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</si>
  <si>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</si>
  <si>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</si>
  <si>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</si>
  <si>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</si>
  <si>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</si>
  <si>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</si>
  <si>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</si>
  <si>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</si>
  <si>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</si>
  <si>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</si>
  <si>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</si>
  <si>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</si>
  <si>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</si>
  <si>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</si>
  <si>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</si>
  <si>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</si>
  <si>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</si>
  <si>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</si>
  <si>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</si>
  <si>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</si>
  <si>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</si>
  <si>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</si>
  <si>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</si>
  <si>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</si>
  <si>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</si>
  <si>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</si>
  <si>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</si>
  <si>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</si>
  <si>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</si>
  <si>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</si>
  <si>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</si>
  <si>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</si>
  <si>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</si>
  <si>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</si>
  <si>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</si>
  <si>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</si>
  <si>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</si>
  <si>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</si>
  <si>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</si>
  <si>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</si>
  <si>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</si>
  <si>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</si>
  <si>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</si>
  <si>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</si>
  <si>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</si>
  <si>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</si>
  <si>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</si>
  <si>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</si>
  <si>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</si>
  <si>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</si>
  <si>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</si>
  <si>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</si>
  <si>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</si>
  <si>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</si>
  <si>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</si>
  <si>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</si>
  <si>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</si>
  <si>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</si>
  <si>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</si>
  <si>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</si>
  <si>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</si>
  <si>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</si>
  <si>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</si>
  <si>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</si>
  <si>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</si>
  <si>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</si>
  <si>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</si>
  <si>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</si>
  <si>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</si>
  <si>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</si>
  <si>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</si>
  <si>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</si>
  <si>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</si>
  <si>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</si>
  <si>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</si>
  <si>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</si>
  <si>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</si>
  <si>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</si>
  <si>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</si>
  <si>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</si>
  <si>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</si>
  <si>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</si>
  <si>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</si>
  <si>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</si>
  <si>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</si>
  <si>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</si>
  <si>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</si>
  <si>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</si>
  <si>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</si>
  <si>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</si>
  <si>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</si>
  <si>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</si>
  <si>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</si>
  <si>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</si>
  <si>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</si>
  <si>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</si>
  <si>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</si>
  <si>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</si>
  <si>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</si>
  <si>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</si>
  <si>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</si>
  <si>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</si>
  <si>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</si>
  <si>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</si>
  <si>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</si>
  <si>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</si>
  <si>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</si>
  <si>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</si>
  <si>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</si>
  <si>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</si>
  <si>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</si>
  <si>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</si>
  <si>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</si>
  <si>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</si>
  <si>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</si>
  <si>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</si>
  <si>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</si>
  <si>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</si>
  <si>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</si>
  <si>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</si>
  <si>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</si>
  <si>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</si>
  <si>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</si>
  <si>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</si>
  <si>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</si>
  <si>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</si>
  <si>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</si>
  <si>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</si>
  <si>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</si>
  <si>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</si>
  <si>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</si>
  <si>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</si>
  <si>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</si>
  <si>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</si>
  <si>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</si>
  <si>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</si>
  <si>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</si>
  <si>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</si>
  <si>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</si>
  <si>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</si>
  <si>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</si>
  <si>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</si>
  <si>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</si>
  <si>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</si>
  <si>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</si>
  <si>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</si>
  <si>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</si>
  <si>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</si>
  <si>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</si>
  <si>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</si>
  <si>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</si>
  <si>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</si>
  <si>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</si>
  <si>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</si>
  <si>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</si>
  <si>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</si>
  <si>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</si>
  <si>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</si>
  <si>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</si>
  <si>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</si>
  <si>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</si>
  <si>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</si>
  <si>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</si>
  <si>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</si>
  <si>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</si>
  <si>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</si>
  <si>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</si>
  <si>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</si>
  <si>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</si>
  <si>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</si>
  <si>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</si>
  <si>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</si>
  <si>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</si>
  <si>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</si>
  <si>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</si>
  <si>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</si>
  <si>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</si>
  <si>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</si>
  <si>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</si>
  <si>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</si>
  <si>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</si>
  <si>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</si>
  <si>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</si>
  <si>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</si>
  <si>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</si>
  <si>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</si>
  <si>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</si>
  <si>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</si>
  <si>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</si>
  <si>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</si>
  <si>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</si>
  <si>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</si>
  <si>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</si>
  <si>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</si>
  <si>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</si>
  <si>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</si>
  <si>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</si>
  <si>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</si>
  <si>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</si>
  <si>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</si>
  <si>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</si>
  <si>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</si>
  <si>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</si>
  <si>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</si>
  <si>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</si>
  <si>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</si>
  <si>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</si>
  <si>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</si>
  <si>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</si>
  <si>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</si>
  <si>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</si>
  <si>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</si>
  <si>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</si>
  <si>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</si>
  <si>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</si>
  <si>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</si>
  <si>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</si>
  <si>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</si>
  <si>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</si>
  <si>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</si>
  <si>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</si>
  <si>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</si>
  <si>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</si>
  <si>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</si>
  <si>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</si>
  <si>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</si>
  <si>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</si>
  <si>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</si>
  <si>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</si>
  <si>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</si>
  <si>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</si>
  <si>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</si>
  <si>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</si>
  <si>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</si>
  <si>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</si>
  <si>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</si>
  <si>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</si>
  <si>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</si>
  <si>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</si>
  <si>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</si>
  <si>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</si>
  <si>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</si>
  <si>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</si>
  <si>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</si>
  <si>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</si>
  <si>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</si>
  <si>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</si>
  <si>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</si>
  <si>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</si>
  <si>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</si>
  <si>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</si>
  <si>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</si>
  <si>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</si>
  <si>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</si>
  <si>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</si>
  <si>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</si>
  <si>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</si>
  <si>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</si>
  <si>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</si>
  <si>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</si>
  <si>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</si>
  <si>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</si>
  <si>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</si>
  <si>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</si>
  <si>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</si>
  <si>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</si>
  <si>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</si>
  <si>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</si>
  <si>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</si>
  <si>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</si>
  <si>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</si>
  <si>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</si>
  <si>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</si>
  <si>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</si>
  <si>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</si>
  <si>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</si>
  <si>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</si>
  <si>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</si>
  <si>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</si>
  <si>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</si>
  <si>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</si>
  <si>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</si>
  <si>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</si>
  <si>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</si>
  <si>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</si>
  <si>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</si>
  <si>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</si>
  <si>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</si>
  <si>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</si>
  <si>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</si>
  <si>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</si>
  <si>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</si>
  <si>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</si>
  <si>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</si>
  <si>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</si>
  <si>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</si>
  <si>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</si>
  <si>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</si>
  <si>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</si>
  <si>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</si>
  <si>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</si>
  <si>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</si>
  <si>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</si>
  <si>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</si>
  <si>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</si>
  <si>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</si>
  <si>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</si>
  <si>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</si>
  <si>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</si>
  <si>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</si>
  <si>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</si>
  <si>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</si>
  <si>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</si>
  <si>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</si>
  <si>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</si>
  <si>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</si>
  <si>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</si>
  <si>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</si>
  <si>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</si>
  <si>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</si>
  <si>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</si>
  <si>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</si>
  <si>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</si>
  <si>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</si>
  <si>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</si>
  <si>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</si>
  <si>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</si>
  <si>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</si>
  <si>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</si>
  <si>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</si>
  <si>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</si>
  <si>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</si>
  <si>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</si>
  <si>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</si>
  <si>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</si>
  <si>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</si>
  <si>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</si>
  <si>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</si>
  <si>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</si>
  <si>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</si>
  <si>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</si>
  <si>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</si>
  <si>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</si>
  <si>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</si>
  <si>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</si>
  <si>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</si>
  <si>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</si>
  <si>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</si>
  <si>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</si>
  <si>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</si>
  <si>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</si>
  <si>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</si>
  <si>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</si>
  <si>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</si>
  <si>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</si>
  <si>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</si>
  <si>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</si>
  <si>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</si>
  <si>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</si>
  <si>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</si>
  <si>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</si>
  <si>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</si>
  <si>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</si>
  <si>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</si>
  <si>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</si>
  <si>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</si>
  <si>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</si>
  <si>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</si>
  <si>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</si>
  <si>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</si>
  <si>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</si>
  <si>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</si>
  <si>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</si>
  <si>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</si>
  <si>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</si>
  <si>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</si>
  <si>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</si>
  <si>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</si>
  <si>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</si>
  <si>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</si>
  <si>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</si>
  <si>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</si>
  <si>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</si>
  <si>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</si>
  <si>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</si>
  <si>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</si>
  <si>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</si>
  <si>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</si>
  <si>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</si>
  <si>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</si>
  <si>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</si>
  <si>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</si>
  <si>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</si>
  <si>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</si>
  <si>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</si>
  <si>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</si>
  <si>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</si>
  <si>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</si>
  <si>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</si>
  <si>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</si>
  <si>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</si>
  <si>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</si>
  <si>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</si>
  <si>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</si>
  <si>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</si>
  <si>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</si>
  <si>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</si>
  <si>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</si>
  <si>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</si>
  <si>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</si>
  <si>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</si>
  <si>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</si>
  <si>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</si>
  <si>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</si>
  <si>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</si>
  <si>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</si>
  <si>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</si>
  <si>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</si>
  <si>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</si>
  <si>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</si>
  <si>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</si>
  <si>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</si>
  <si>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</si>
  <si>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</si>
  <si>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</si>
  <si>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</si>
  <si>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</si>
  <si>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</si>
  <si>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</si>
  <si>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</si>
  <si>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</si>
  <si>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</si>
  <si>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</si>
  <si>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</si>
  <si>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</si>
  <si>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</si>
  <si>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</si>
  <si>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</si>
  <si>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</si>
  <si>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</si>
  <si>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</si>
  <si>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</si>
  <si>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</si>
  <si>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</si>
  <si>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</si>
  <si>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</si>
  <si>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</si>
  <si>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</si>
  <si>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</si>
  <si>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</si>
  <si>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</si>
  <si>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</si>
  <si>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</si>
  <si>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</si>
  <si>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</si>
  <si>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</si>
  <si>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</si>
  <si>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</si>
  <si>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</si>
  <si>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</si>
  <si>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</si>
  <si>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</si>
  <si>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</si>
  <si>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</si>
  <si>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</si>
  <si>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</si>
  <si>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</si>
  <si>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</si>
  <si>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</si>
  <si>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</si>
  <si>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</si>
  <si>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</si>
  <si>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</si>
  <si>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</si>
  <si>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</si>
  <si>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</si>
  <si>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</si>
  <si>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</si>
  <si>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</si>
  <si>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</si>
  <si>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</si>
  <si>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</si>
  <si>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</si>
  <si>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</si>
  <si>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</si>
  <si>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</si>
  <si>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</si>
  <si>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</si>
  <si>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</si>
  <si>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</si>
  <si>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</si>
  <si>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</si>
  <si>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</si>
  <si>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</si>
  <si>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</si>
  <si>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</si>
  <si>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</si>
  <si>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</si>
  <si>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</si>
  <si>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</si>
  <si>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</si>
  <si>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</si>
  <si>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</si>
  <si>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</si>
  <si>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</si>
  <si>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</si>
  <si>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</si>
  <si>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</si>
  <si>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</si>
  <si>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</si>
  <si>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</si>
  <si>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</si>
  <si>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</si>
  <si>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</si>
  <si>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</si>
  <si>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</si>
  <si>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</si>
  <si>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</si>
  <si>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</si>
  <si>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</si>
  <si>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</si>
  <si>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</si>
  <si>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</si>
  <si>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</si>
  <si>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</si>
  <si>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</si>
  <si>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</si>
  <si>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</si>
  <si>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</si>
  <si>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</si>
  <si>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</si>
  <si>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</si>
  <si>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</si>
  <si>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</si>
  <si>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</si>
  <si>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</si>
  <si>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</si>
  <si>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</si>
  <si>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</si>
  <si>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</si>
  <si>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</si>
  <si>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</si>
  <si>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</si>
  <si>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</si>
  <si>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</si>
  <si>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</si>
  <si>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</si>
  <si>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</si>
  <si>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</si>
  <si>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</si>
  <si>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</si>
  <si>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</si>
  <si>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</si>
  <si>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</si>
  <si>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</si>
  <si>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</si>
  <si>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</si>
  <si>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</si>
  <si>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</si>
  <si>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</si>
  <si>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</si>
  <si>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</si>
  <si>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</si>
  <si>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</si>
  <si>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</si>
  <si>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</si>
  <si>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</si>
  <si>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</si>
  <si>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</si>
  <si>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</si>
  <si>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</si>
  <si>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</si>
  <si>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</si>
  <si>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</si>
  <si>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</si>
  <si>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</si>
  <si>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</si>
  <si>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</si>
  <si>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</si>
  <si>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</si>
  <si>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</si>
  <si>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</si>
  <si>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</si>
  <si>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</si>
  <si>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</si>
  <si>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</si>
  <si>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</si>
  <si>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</si>
  <si>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</si>
  <si>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</si>
  <si>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</si>
  <si>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</si>
  <si>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</si>
  <si>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</si>
  <si>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</si>
  <si>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</si>
  <si>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</si>
  <si>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</si>
  <si>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</si>
  <si>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</si>
  <si>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</si>
  <si>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</si>
  <si>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</si>
  <si>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</si>
  <si>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</si>
  <si>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</si>
  <si>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</si>
  <si>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</si>
  <si>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</si>
  <si>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</si>
  <si>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</si>
  <si>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</si>
  <si>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</si>
  <si>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</si>
  <si>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</si>
  <si>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</si>
  <si>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</si>
  <si>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</si>
  <si>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</si>
  <si>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</si>
  <si>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</si>
  <si>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</si>
  <si>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</si>
  <si>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</si>
  <si>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</si>
  <si>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</si>
  <si>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</si>
  <si>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</si>
  <si>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</si>
  <si>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</si>
  <si>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</si>
  <si>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</si>
  <si>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</si>
  <si>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</si>
  <si>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</si>
  <si>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</si>
  <si>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</si>
  <si>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</si>
  <si>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</si>
  <si>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</si>
  <si>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</si>
  <si>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</si>
  <si>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</si>
  <si>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</si>
  <si>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</si>
  <si>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</si>
  <si>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</si>
  <si>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</si>
  <si>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</si>
  <si>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</si>
  <si>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</si>
  <si>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</si>
  <si>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</si>
  <si>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</si>
  <si>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</si>
  <si>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</si>
  <si>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</si>
  <si>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</si>
  <si>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</si>
  <si>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</si>
  <si>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</si>
  <si>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</si>
  <si>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</si>
  <si>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</si>
  <si>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</si>
  <si>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</si>
  <si>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</si>
  <si>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</si>
  <si>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</si>
  <si>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</si>
  <si>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</si>
  <si>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</si>
  <si>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</si>
  <si>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</si>
  <si>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</si>
  <si>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</si>
  <si>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</si>
  <si>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</si>
  <si>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</si>
  <si>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</si>
  <si>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</si>
  <si>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</si>
  <si>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</si>
  <si>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</si>
  <si>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</si>
  <si>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</si>
  <si>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</si>
  <si>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</si>
  <si>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</si>
  <si>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</si>
  <si>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</si>
  <si>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</si>
  <si>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</si>
  <si>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</si>
  <si>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</si>
  <si>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</si>
  <si>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</si>
  <si>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</si>
  <si>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</si>
  <si>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</si>
  <si>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</si>
  <si>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</si>
  <si>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</si>
  <si>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</si>
  <si>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</si>
  <si>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</si>
  <si>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</si>
  <si>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</si>
  <si>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</si>
  <si>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</si>
  <si>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</si>
  <si>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</si>
  <si>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</si>
  <si>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</si>
  <si>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</si>
  <si>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</si>
  <si>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</si>
  <si>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</si>
  <si>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</si>
  <si>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</si>
  <si>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</si>
  <si>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</si>
  <si>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</si>
  <si>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</si>
  <si>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</si>
  <si>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</si>
  <si>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</si>
  <si>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</si>
  <si>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</si>
  <si>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</si>
  <si>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</si>
  <si>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</si>
  <si>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</si>
  <si>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</si>
  <si>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</si>
  <si>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</si>
  <si>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</si>
  <si>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</si>
  <si>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</si>
  <si>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</si>
  <si>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</si>
  <si>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</si>
  <si>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</si>
  <si>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</si>
  <si>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</si>
  <si>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</si>
  <si>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</si>
  <si>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</si>
  <si>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</si>
  <si>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</si>
  <si>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</si>
  <si>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</si>
  <si>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</si>
  <si>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</si>
  <si>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</si>
  <si>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</si>
  <si>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</si>
  <si>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</si>
  <si>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</si>
  <si>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</si>
  <si>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</si>
  <si>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</si>
  <si>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</si>
  <si>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</si>
  <si>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</si>
  <si>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</si>
  <si>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</si>
  <si>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</si>
  <si>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</si>
  <si>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</si>
  <si>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</si>
  <si>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</si>
  <si>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</si>
  <si>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</si>
  <si>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</si>
  <si>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</si>
  <si>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</si>
  <si>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</si>
  <si>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</si>
  <si>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</si>
  <si>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</si>
  <si>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</si>
  <si>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</si>
  <si>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</si>
  <si>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</si>
  <si>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</si>
  <si>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</si>
  <si>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</si>
  <si>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</si>
  <si>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</si>
  <si>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</si>
  <si>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</si>
  <si>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</si>
  <si>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</si>
  <si>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</si>
  <si>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</si>
  <si>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</si>
  <si>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</si>
  <si>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</si>
  <si>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</si>
  <si>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</si>
  <si>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</si>
  <si>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</si>
  <si>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</si>
  <si>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</si>
  <si>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</si>
  <si>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</si>
  <si>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</si>
  <si>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</si>
  <si>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</si>
  <si>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</si>
  <si>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</si>
  <si>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</si>
  <si>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</si>
  <si>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</si>
  <si>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</si>
  <si>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</si>
  <si>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</si>
  <si>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</si>
  <si>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</si>
  <si>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</si>
  <si>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</si>
  <si>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</si>
  <si>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</si>
  <si>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</si>
  <si>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</si>
  <si>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</si>
  <si>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</si>
  <si>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</si>
  <si>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</si>
  <si>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</si>
  <si>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</si>
  <si>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</si>
  <si>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</si>
  <si>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</si>
  <si>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</si>
  <si>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</si>
  <si>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</si>
  <si>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</si>
  <si>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</si>
  <si>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</si>
  <si>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</si>
  <si>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</si>
  <si>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</si>
  <si>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</si>
  <si>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</si>
  <si>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</si>
  <si>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</si>
  <si>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</si>
  <si>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</si>
  <si>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</si>
  <si>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</si>
  <si>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</si>
  <si>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</si>
  <si>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</si>
  <si>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</si>
  <si>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</si>
  <si>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</si>
  <si>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</si>
  <si>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</si>
  <si>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</si>
  <si>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</si>
  <si>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</si>
  <si>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</si>
  <si>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</si>
  <si>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</si>
  <si>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</si>
  <si>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</si>
  <si>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</si>
  <si>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</si>
  <si>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</si>
  <si>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</si>
  <si>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</si>
  <si>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</si>
  <si>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</si>
  <si>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</si>
  <si>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</si>
  <si>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</si>
  <si>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</si>
  <si>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</si>
  <si>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</si>
  <si>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</si>
  <si>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</si>
  <si>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</si>
  <si>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</si>
  <si>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</si>
  <si>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</si>
  <si>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</si>
  <si>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</si>
  <si>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</si>
  <si>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</si>
  <si>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</si>
  <si>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</si>
  <si>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</si>
  <si>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</si>
  <si>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</si>
  <si>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</si>
  <si>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</si>
  <si>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</si>
  <si>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</si>
  <si>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</si>
  <si>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</si>
  <si>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</si>
  <si>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</si>
  <si>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</si>
  <si>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</si>
  <si>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</si>
  <si>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</si>
  <si>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</si>
  <si>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</si>
  <si>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</si>
  <si>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</si>
  <si>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</si>
  <si>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</si>
  <si>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</si>
  <si>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</si>
  <si>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</si>
  <si>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</si>
  <si>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</si>
  <si>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</si>
  <si>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</si>
  <si>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</si>
  <si>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</si>
  <si>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</si>
  <si>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</si>
  <si>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</si>
  <si>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</si>
  <si>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</si>
  <si>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</si>
  <si>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</si>
  <si>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</si>
  <si>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</si>
  <si>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</si>
  <si>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</si>
  <si>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</si>
  <si>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</si>
  <si>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</si>
  <si>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</si>
  <si>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</si>
  <si>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</si>
  <si>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</si>
  <si>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</si>
  <si>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</si>
  <si>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</si>
  <si>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</si>
  <si>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</si>
  <si>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</si>
  <si>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</si>
  <si>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</si>
  <si>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</si>
  <si>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</si>
  <si>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</si>
  <si>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</si>
  <si>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</si>
  <si>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</si>
  <si>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</si>
  <si>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</si>
  <si>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</si>
  <si>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</si>
  <si>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</si>
  <si>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</si>
  <si>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</si>
  <si>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</si>
  <si>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</si>
  <si>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</si>
  <si>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</si>
  <si>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</si>
  <si>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</si>
  <si>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</si>
  <si>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</si>
  <si>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</si>
  <si>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</si>
  <si>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</si>
  <si>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</si>
  <si>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</si>
  <si>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</si>
  <si>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</si>
  <si>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</si>
  <si>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</si>
  <si>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</si>
  <si>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</si>
  <si>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</si>
  <si>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</si>
  <si>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</si>
  <si>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</si>
  <si>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</si>
  <si>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</si>
  <si>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</si>
  <si>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</si>
  <si>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</si>
  <si>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</si>
  <si>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</si>
  <si>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</si>
  <si>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</si>
  <si>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</si>
  <si>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</si>
  <si>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</si>
  <si>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</si>
  <si>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</si>
  <si>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</si>
  <si>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</si>
  <si>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</si>
  <si>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</si>
  <si>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</si>
  <si>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</si>
  <si>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</si>
  <si>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</si>
  <si>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</si>
  <si>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</si>
  <si>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</si>
  <si>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</si>
  <si>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</si>
  <si>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</si>
  <si>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</si>
  <si>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</si>
  <si>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</si>
  <si>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</si>
  <si>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</si>
  <si>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</si>
  <si>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</si>
  <si>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</si>
  <si>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</si>
  <si>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</si>
  <si>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</si>
  <si>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</si>
  <si>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</si>
  <si>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</si>
  <si>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</si>
  <si>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</si>
  <si>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</si>
  <si>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</si>
  <si>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</si>
  <si>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</si>
  <si>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</si>
  <si>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</si>
  <si>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</si>
  <si>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</si>
  <si>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</si>
  <si>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</si>
  <si>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</si>
  <si>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</si>
  <si>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</si>
  <si>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</si>
  <si>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</si>
  <si>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</si>
  <si>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</si>
  <si>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</si>
  <si>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</si>
  <si>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</si>
  <si>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</si>
  <si>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</si>
  <si>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</si>
  <si>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</si>
  <si>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</si>
  <si>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</si>
  <si>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</si>
  <si>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</si>
  <si>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</si>
  <si>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</si>
  <si>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</si>
  <si>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</si>
  <si>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</si>
  <si>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</si>
  <si>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</si>
  <si>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</si>
  <si>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</si>
  <si>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</si>
  <si>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</si>
  <si>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</si>
  <si>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</si>
  <si>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</si>
  <si>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</si>
  <si>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</si>
  <si>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</si>
  <si>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</si>
  <si>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</si>
  <si>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</si>
  <si>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</si>
  <si>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</si>
  <si>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</si>
  <si>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</si>
  <si>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</si>
  <si>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</si>
  <si>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</si>
  <si>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</si>
  <si>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</si>
  <si>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</si>
  <si>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</si>
  <si>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</si>
  <si>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</si>
  <si>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</si>
  <si>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</si>
  <si>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</si>
  <si>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</si>
  <si>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</si>
  <si>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</si>
  <si>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</si>
  <si>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</si>
  <si>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</si>
  <si>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</si>
  <si>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</si>
  <si>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</si>
  <si>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</si>
  <si>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</si>
  <si>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</si>
  <si>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</si>
  <si>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</si>
  <si>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</si>
  <si>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</si>
  <si>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</si>
  <si>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</si>
  <si>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</si>
  <si>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</si>
  <si>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</si>
  <si>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</si>
  <si>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</si>
  <si>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</si>
  <si>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</si>
  <si>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</si>
  <si>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</si>
  <si>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</si>
  <si>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</si>
  <si>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</si>
  <si>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</si>
  <si>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</si>
  <si>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</si>
  <si>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</si>
  <si>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</si>
  <si>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</si>
  <si>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</si>
  <si>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</si>
  <si>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</si>
  <si>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</si>
  <si>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</si>
  <si>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</si>
  <si>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</si>
  <si>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</si>
  <si>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</si>
  <si>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</si>
  <si>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</si>
  <si>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</si>
  <si>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</si>
  <si>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</si>
  <si>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</si>
  <si>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</si>
  <si>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</si>
  <si>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</si>
  <si>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</si>
  <si>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</si>
  <si>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</si>
  <si>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</si>
  <si>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</si>
  <si>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</si>
  <si>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</si>
  <si>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</si>
  <si>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</si>
  <si>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</si>
  <si>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</si>
  <si>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</si>
  <si>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</si>
  <si>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</si>
  <si>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</si>
  <si>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</si>
  <si>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</si>
  <si>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</si>
  <si>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</si>
  <si>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</si>
  <si>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</si>
  <si>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</si>
  <si>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</si>
  <si>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</si>
  <si>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</si>
  <si>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</si>
  <si>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</si>
  <si>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</si>
  <si>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</si>
  <si>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</si>
  <si>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</si>
  <si>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</si>
  <si>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</si>
  <si>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</si>
  <si>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</si>
  <si>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</si>
  <si>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</si>
  <si>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</si>
  <si>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</si>
  <si>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</si>
  <si>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</si>
  <si>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</si>
  <si>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</si>
  <si>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</si>
  <si>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</si>
  <si>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</si>
  <si>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</si>
  <si>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</si>
  <si>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</si>
  <si>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</si>
  <si>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</si>
  <si>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</si>
  <si>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</si>
  <si>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</si>
  <si>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</si>
  <si>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</si>
  <si>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</si>
  <si>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</si>
  <si>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</si>
  <si>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</si>
  <si>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</si>
  <si>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</si>
  <si>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</si>
  <si>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</si>
  <si>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</si>
  <si>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</si>
  <si>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</si>
  <si>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</si>
  <si>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</si>
  <si>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</si>
  <si>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</si>
  <si>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</si>
  <si>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</si>
  <si>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</si>
  <si>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</si>
  <si>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</si>
  <si>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</si>
  <si>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</si>
  <si>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</si>
  <si>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</si>
  <si>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</si>
  <si>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</si>
  <si>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</si>
  <si>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</si>
  <si>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</si>
  <si>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</si>
  <si>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</si>
  <si>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</si>
  <si>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</si>
  <si>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</si>
  <si>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</si>
  <si>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</si>
  <si>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</si>
  <si>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</si>
  <si>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</si>
  <si>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</si>
  <si>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</si>
  <si>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</si>
  <si>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</si>
  <si>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</si>
  <si>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</si>
  <si>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</si>
  <si>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</si>
  <si>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</si>
  <si>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</si>
  <si>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</si>
  <si>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</si>
  <si>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</si>
  <si>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</si>
  <si>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</si>
  <si>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</si>
  <si>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</si>
  <si>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</si>
  <si>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</si>
  <si>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</si>
  <si>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</si>
  <si>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</si>
  <si>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</si>
  <si>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</si>
  <si>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</si>
  <si>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</si>
  <si>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</si>
  <si>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</si>
  <si>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</si>
  <si>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</si>
  <si>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</si>
  <si>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</si>
  <si>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</si>
  <si>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</si>
  <si>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</si>
  <si>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</si>
  <si>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</si>
  <si>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</si>
  <si>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</si>
  <si>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</si>
  <si>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</si>
  <si>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</si>
  <si>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</si>
  <si>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</si>
  <si>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</si>
  <si>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</si>
  <si>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</si>
  <si>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</si>
  <si>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</si>
  <si>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</si>
  <si>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</si>
  <si>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</si>
  <si>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</si>
  <si>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</si>
  <si>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</si>
  <si>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</si>
  <si>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</si>
  <si>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</si>
  <si>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</si>
  <si>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</si>
  <si>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</si>
  <si>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</si>
  <si>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</si>
  <si>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</si>
  <si>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</si>
  <si>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</si>
  <si>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</si>
  <si>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</si>
  <si>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</si>
  <si>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</si>
  <si>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</si>
  <si>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</si>
  <si>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</si>
  <si>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</si>
  <si>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</si>
  <si>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</si>
  <si>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</si>
  <si>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</si>
  <si>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</si>
  <si>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</si>
  <si>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</si>
  <si>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</si>
  <si>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</si>
  <si>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</si>
  <si>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</si>
  <si>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</si>
  <si>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</si>
  <si>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</si>
  <si>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</si>
  <si>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</si>
  <si>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</si>
  <si>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</si>
  <si>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</si>
  <si>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</si>
  <si>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</si>
  <si>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</si>
  <si>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</si>
  <si>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</si>
  <si>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</si>
  <si>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</si>
  <si>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</si>
  <si>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</si>
  <si>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</si>
  <si>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</si>
  <si>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</si>
  <si>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</si>
  <si>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</si>
  <si>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</si>
  <si>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</si>
  <si>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</si>
  <si>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</si>
  <si>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</si>
  <si>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</si>
  <si>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</si>
  <si>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</si>
  <si>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</si>
  <si>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</si>
  <si>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</si>
  <si>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</si>
  <si>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</si>
  <si>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</si>
  <si>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</si>
  <si>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</si>
  <si>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</si>
  <si>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</si>
  <si>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</si>
  <si>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</si>
  <si>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</si>
  <si>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</si>
  <si>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</si>
  <si>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</si>
  <si>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</si>
  <si>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</si>
  <si>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</si>
  <si>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</si>
  <si>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</si>
  <si>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</si>
  <si>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</si>
  <si>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</si>
  <si>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</si>
  <si>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</si>
  <si>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</si>
  <si>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</si>
  <si>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</si>
  <si>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</si>
  <si>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</si>
  <si>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</si>
  <si>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</si>
  <si>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</si>
  <si>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</si>
  <si>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</si>
  <si>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</si>
  <si>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</si>
  <si>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</si>
  <si>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</si>
  <si>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</si>
  <si>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</si>
  <si>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</si>
  <si>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</si>
  <si>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</si>
  <si>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</si>
  <si>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</si>
  <si>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</si>
  <si>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</si>
  <si>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</si>
  <si>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</si>
  <si>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</si>
  <si>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</si>
  <si>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</si>
  <si>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</si>
  <si>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</si>
  <si>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</si>
  <si>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</si>
  <si>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</si>
  <si>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</si>
  <si>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</si>
  <si>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</si>
  <si>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</si>
  <si>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</si>
  <si>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</si>
  <si>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</si>
  <si>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</si>
  <si>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</si>
  <si>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</si>
  <si>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</si>
  <si>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</si>
  <si>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</si>
  <si>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</si>
  <si>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</si>
  <si>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</si>
  <si>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</si>
  <si>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</si>
  <si>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</si>
  <si>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</si>
  <si>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</si>
  <si>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</si>
  <si>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</si>
  <si>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</si>
  <si>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</si>
  <si>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</si>
  <si>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</si>
  <si>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</si>
  <si>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</si>
  <si>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</si>
  <si>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</si>
  <si>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</si>
  <si>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</si>
  <si>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</si>
  <si>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</si>
  <si>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</si>
  <si>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</si>
  <si>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</si>
  <si>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</si>
  <si>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</si>
  <si>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</si>
  <si>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</si>
  <si>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</si>
  <si>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</si>
  <si>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</si>
  <si>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</si>
  <si>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</si>
  <si>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</si>
  <si>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</si>
  <si>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</si>
  <si>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</si>
  <si>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</si>
  <si>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</si>
  <si>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</si>
  <si>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</si>
  <si>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</si>
  <si>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</si>
  <si>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</si>
  <si>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</si>
  <si>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</si>
  <si>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</si>
  <si>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</si>
  <si>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</si>
  <si>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</si>
  <si>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</si>
  <si>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</si>
  <si>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</si>
  <si>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</si>
  <si>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</si>
  <si>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</si>
  <si>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</si>
  <si>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</si>
  <si>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</si>
  <si>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</si>
  <si>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</si>
  <si>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</si>
  <si>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</si>
  <si>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</si>
  <si>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</si>
  <si>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</si>
  <si>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</si>
  <si>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</si>
  <si>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</si>
  <si>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</si>
  <si>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</si>
  <si>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</si>
  <si>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</si>
  <si>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</si>
  <si>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</si>
  <si>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</si>
  <si>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</si>
  <si>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</si>
  <si>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</si>
  <si>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</si>
  <si>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</si>
  <si>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</si>
  <si>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</si>
  <si>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</si>
  <si>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</si>
  <si>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</si>
  <si>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</si>
  <si>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</si>
  <si>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</si>
  <si>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</si>
  <si>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</si>
  <si>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</si>
  <si>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</si>
  <si>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</si>
  <si>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</si>
  <si>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</si>
  <si>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</si>
  <si>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</si>
  <si>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</si>
  <si>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</si>
  <si>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</si>
  <si>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</si>
  <si>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</si>
  <si>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</si>
  <si>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</si>
  <si>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</si>
  <si>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</si>
  <si>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</si>
  <si>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</si>
  <si>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</si>
  <si>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</si>
  <si>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</si>
  <si>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</si>
  <si>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</si>
  <si>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</si>
  <si>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</si>
  <si>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</si>
  <si>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</si>
  <si>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</si>
  <si>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</si>
  <si>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</si>
  <si>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</si>
  <si>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</si>
  <si>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</si>
  <si>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</si>
  <si>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</si>
  <si>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</si>
  <si>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</si>
  <si>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</si>
  <si>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</si>
  <si>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</si>
  <si>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</si>
  <si>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</si>
  <si>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</si>
  <si>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</si>
  <si>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</si>
  <si>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</si>
  <si>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</si>
  <si>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</si>
  <si>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</si>
  <si>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</si>
  <si>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</si>
  <si>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</si>
  <si>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</si>
  <si>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</si>
  <si>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</si>
  <si>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</si>
  <si>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</si>
  <si>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</si>
  <si>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</si>
  <si>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</si>
  <si>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</si>
  <si>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</si>
  <si>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</si>
  <si>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</si>
  <si>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</si>
  <si>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</si>
  <si>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</si>
  <si>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</si>
  <si>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</si>
  <si>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</si>
  <si>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</si>
  <si>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</si>
  <si>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</si>
  <si>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</si>
  <si>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</si>
  <si>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</si>
  <si>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</si>
  <si>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</si>
  <si>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</si>
  <si>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</si>
  <si>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</si>
  <si>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</si>
  <si>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</si>
  <si>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</si>
  <si>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</si>
  <si>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</si>
  <si>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</si>
  <si>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</si>
  <si>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</si>
  <si>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</si>
  <si>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</si>
  <si>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</si>
  <si>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</si>
  <si>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</si>
  <si>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</si>
  <si>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</si>
  <si>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</si>
  <si>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</si>
  <si>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</si>
  <si>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</si>
  <si>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</si>
  <si>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</si>
  <si>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</si>
  <si>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</si>
  <si>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</si>
  <si>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</si>
  <si>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</si>
  <si>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</si>
  <si>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</si>
  <si>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</si>
  <si>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</si>
  <si>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</si>
  <si>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</si>
  <si>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</si>
  <si>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</si>
  <si>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</si>
  <si>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</si>
  <si>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</si>
  <si>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</si>
  <si>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</si>
  <si>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</si>
  <si>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</si>
  <si>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</si>
  <si>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</si>
  <si>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</si>
  <si>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</si>
  <si>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</si>
  <si>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</si>
  <si>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</si>
  <si>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</si>
  <si>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</si>
  <si>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</si>
  <si>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</si>
  <si>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</si>
  <si>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</si>
  <si>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</si>
  <si>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</si>
  <si>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</si>
  <si>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</si>
  <si>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</si>
  <si>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</si>
  <si>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</si>
  <si>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</si>
  <si>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</si>
  <si>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</si>
  <si>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</si>
  <si>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</si>
  <si>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</si>
  <si>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</si>
  <si>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</si>
  <si>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</si>
  <si>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</si>
  <si>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</si>
  <si>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</si>
  <si>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</si>
  <si>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</si>
  <si>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</si>
  <si>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</si>
  <si>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</si>
  <si>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</si>
  <si>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</si>
  <si>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</si>
  <si>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</si>
  <si>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</si>
  <si>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</si>
  <si>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</si>
  <si>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</si>
  <si>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</si>
  <si>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</si>
  <si>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</si>
  <si>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</si>
  <si>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</si>
  <si>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</si>
  <si>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</si>
  <si>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</si>
  <si>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</si>
  <si>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</si>
  <si>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</si>
  <si>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</si>
  <si>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</si>
  <si>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</si>
  <si>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</si>
  <si>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</si>
  <si>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</si>
  <si>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</si>
  <si>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</si>
  <si>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</si>
  <si>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</si>
  <si>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</si>
  <si>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</si>
  <si>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</si>
  <si>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</si>
  <si>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</si>
  <si>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</si>
  <si>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</si>
  <si>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</si>
  <si>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</si>
  <si>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</si>
  <si>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</si>
  <si>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</si>
  <si>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</si>
  <si>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</si>
  <si>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</si>
  <si>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</si>
  <si>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</si>
  <si>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</si>
  <si>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</si>
  <si>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</si>
  <si>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</si>
  <si>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</si>
  <si>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</si>
  <si>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</si>
  <si>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</si>
  <si>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</si>
  <si>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</si>
  <si>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</si>
  <si>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</si>
  <si>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</si>
  <si>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</si>
  <si>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</si>
  <si>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</si>
  <si>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</si>
  <si>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</si>
  <si>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</si>
  <si>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</si>
  <si>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</si>
  <si>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</si>
  <si>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</si>
  <si>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</si>
  <si>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</si>
  <si>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</si>
  <si>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</si>
  <si>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</si>
  <si>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</si>
  <si>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</si>
  <si>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</si>
  <si>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</si>
  <si>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</si>
  <si>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</si>
  <si>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</si>
  <si>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</si>
  <si>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</si>
  <si>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</si>
  <si>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</si>
  <si>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</si>
  <si>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</si>
  <si>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</si>
  <si>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</si>
  <si>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</si>
  <si>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</si>
  <si>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</si>
  <si>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</si>
  <si>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</si>
  <si>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</si>
  <si>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</si>
  <si>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</si>
  <si>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</si>
  <si>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</si>
  <si>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</si>
  <si>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</si>
  <si>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</si>
  <si>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</si>
  <si>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</si>
  <si>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</si>
  <si>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</si>
  <si>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</si>
  <si>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</si>
  <si>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</si>
  <si>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</si>
  <si>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</si>
  <si>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</si>
  <si>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</si>
  <si>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</si>
  <si>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</si>
  <si>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</si>
  <si>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</si>
  <si>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</si>
  <si>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</si>
  <si>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</si>
  <si>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</si>
  <si>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</si>
  <si>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</si>
  <si>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</si>
  <si>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</si>
  <si>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</si>
  <si>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</si>
  <si>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</si>
  <si>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</si>
  <si>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</si>
  <si>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</si>
  <si>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</si>
  <si>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</si>
  <si>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</si>
  <si>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</si>
  <si>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</si>
  <si>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</si>
  <si>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</si>
  <si>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</si>
  <si>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</si>
  <si>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</si>
  <si>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</si>
  <si>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</si>
  <si>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</si>
  <si>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</si>
  <si>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</si>
  <si>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</si>
  <si>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</si>
  <si>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</si>
  <si>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</si>
  <si>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</si>
  <si>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</si>
  <si>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</si>
  <si>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</si>
  <si>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</si>
  <si>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</si>
  <si>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</si>
  <si>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</si>
  <si>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</si>
  <si>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</si>
  <si>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</si>
  <si>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</si>
  <si>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</si>
  <si>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</si>
  <si>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</si>
  <si>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</si>
  <si>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</si>
  <si>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</si>
  <si>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</si>
  <si>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</si>
  <si>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</si>
  <si>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</si>
  <si>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</si>
  <si>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</si>
  <si>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</si>
  <si>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</si>
  <si>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</si>
  <si>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</si>
  <si>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</si>
  <si>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</si>
  <si>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</si>
  <si>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</si>
  <si>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</si>
  <si>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</si>
  <si>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</si>
  <si>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</si>
  <si>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</si>
  <si>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</si>
  <si>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</si>
  <si>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</si>
  <si>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</si>
  <si>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</si>
  <si>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</si>
  <si>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</si>
  <si>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</si>
  <si>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</si>
  <si>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</si>
  <si>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</si>
  <si>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</si>
  <si>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</si>
  <si>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</si>
  <si>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</si>
  <si>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</si>
  <si>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</si>
  <si>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</si>
  <si>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</si>
  <si>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</si>
  <si>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</si>
  <si>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</si>
  <si>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</si>
  <si>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</si>
  <si>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</si>
  <si>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</si>
  <si>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</si>
  <si>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</si>
  <si>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</si>
  <si>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</si>
  <si>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</si>
  <si>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</si>
  <si>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</si>
  <si>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</si>
  <si>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</si>
  <si>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</si>
  <si>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</si>
  <si>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</si>
  <si>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</si>
  <si>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</si>
  <si>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</si>
  <si>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</si>
  <si>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</si>
  <si>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</si>
  <si>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</si>
  <si>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</si>
  <si>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</si>
  <si>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</si>
  <si>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</si>
  <si>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</si>
  <si>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</si>
  <si>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</si>
  <si>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</si>
  <si>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</si>
  <si>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</si>
  <si>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</si>
  <si>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</si>
  <si>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</si>
  <si>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</si>
  <si>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</si>
  <si>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</si>
  <si>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</si>
  <si>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</si>
  <si>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</si>
  <si>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</si>
  <si>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</si>
  <si>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</si>
  <si>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</si>
  <si>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</si>
  <si>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</si>
  <si>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</si>
  <si>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</si>
  <si>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</si>
  <si>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</si>
  <si>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</si>
  <si>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</si>
  <si>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</si>
  <si>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</si>
  <si>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</si>
  <si>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</si>
  <si>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</si>
  <si>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</si>
  <si>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</si>
  <si>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</si>
  <si>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</si>
  <si>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</si>
  <si>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</si>
  <si>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</si>
  <si>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</si>
  <si>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</si>
  <si>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</si>
  <si>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</si>
  <si>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</si>
  <si>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</si>
  <si>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</si>
  <si>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</si>
  <si>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</si>
  <si>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</si>
  <si>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</si>
  <si>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</si>
  <si>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</si>
  <si>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</si>
  <si>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</si>
  <si>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</si>
  <si>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</si>
  <si>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</si>
  <si>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</si>
  <si>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</si>
  <si>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</si>
  <si>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</si>
  <si>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</si>
  <si>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</si>
  <si>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</si>
  <si>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</si>
  <si>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</si>
  <si>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</si>
  <si>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</si>
  <si>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</si>
  <si>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</si>
  <si>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</si>
  <si>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</si>
  <si>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</si>
  <si>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</si>
  <si>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</si>
  <si>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</si>
  <si>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</si>
  <si>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</si>
  <si>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</si>
  <si>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</si>
  <si>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</si>
  <si>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</si>
  <si>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</si>
  <si>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</si>
  <si>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</si>
  <si>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</si>
  <si>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</si>
  <si>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</si>
  <si>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</si>
  <si>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</si>
  <si>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</si>
  <si>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</si>
  <si>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</si>
  <si>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</si>
  <si>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</si>
  <si>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</si>
  <si>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</si>
  <si>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</si>
  <si>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</si>
  <si>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</si>
  <si>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</si>
  <si>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</si>
  <si>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</si>
  <si>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</si>
  <si>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</si>
  <si>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</si>
  <si>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</si>
  <si>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</si>
  <si>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</si>
  <si>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</si>
  <si>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</si>
  <si>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</si>
  <si>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</si>
  <si>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</si>
  <si>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</si>
  <si>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</si>
  <si>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</si>
  <si>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</si>
  <si>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</si>
  <si>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</si>
  <si>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</si>
  <si>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</si>
  <si>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</si>
  <si>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</si>
  <si>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</si>
  <si>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</si>
  <si>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</si>
  <si>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</si>
  <si>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</si>
  <si>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</si>
  <si>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</si>
  <si>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</si>
  <si>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</si>
  <si>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</si>
  <si>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</si>
  <si>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</si>
  <si>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</si>
  <si>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</si>
  <si>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</si>
  <si>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</si>
  <si>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</si>
  <si>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</si>
  <si>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</si>
  <si>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</si>
  <si>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</si>
  <si>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</si>
  <si>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</si>
  <si>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</si>
  <si>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</si>
  <si>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</si>
  <si>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</si>
  <si>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</si>
  <si>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</si>
  <si>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</si>
  <si>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</si>
  <si>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</si>
  <si>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</si>
  <si>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</si>
  <si>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</si>
  <si>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</si>
  <si>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</si>
  <si>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</si>
  <si>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</si>
  <si>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</si>
  <si>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</si>
  <si>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</si>
  <si>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</si>
  <si>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</si>
  <si>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</si>
  <si>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</si>
  <si>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</si>
  <si>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</si>
  <si>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</si>
  <si>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</si>
  <si>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</si>
  <si>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</si>
  <si>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</si>
  <si>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</si>
  <si>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</si>
  <si>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</si>
  <si>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</si>
  <si>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</si>
  <si>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</si>
  <si>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</si>
  <si>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</si>
  <si>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</si>
  <si>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</si>
  <si>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</si>
  <si>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</si>
  <si>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</si>
  <si>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</si>
  <si>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</si>
  <si>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</si>
  <si>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</si>
  <si>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</si>
  <si>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</si>
  <si>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</si>
  <si>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</si>
  <si>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</si>
  <si>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</si>
  <si>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</si>
  <si>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</si>
  <si>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</si>
  <si>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</si>
  <si>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</si>
  <si>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</si>
  <si>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</si>
  <si>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</si>
  <si>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</si>
  <si>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</si>
  <si>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</si>
  <si>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</si>
  <si>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</si>
  <si>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</si>
  <si>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</si>
  <si>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</si>
  <si>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</si>
  <si>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</si>
  <si>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</si>
  <si>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</si>
  <si>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</si>
  <si>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</si>
  <si>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</si>
  <si>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</si>
  <si>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</si>
  <si>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</si>
  <si>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</si>
  <si>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</si>
  <si>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</si>
  <si>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</si>
  <si>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</si>
  <si>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</si>
  <si>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</si>
  <si>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</si>
  <si>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</si>
  <si>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</si>
  <si>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</si>
  <si>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</si>
  <si>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</si>
  <si>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</si>
  <si>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</si>
  <si>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</si>
  <si>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</si>
  <si>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</si>
  <si>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</si>
  <si>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</si>
  <si>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</si>
  <si>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</si>
  <si>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</si>
  <si>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</si>
  <si>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</si>
  <si>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</si>
  <si>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</si>
  <si>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</si>
  <si>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</si>
  <si>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</si>
  <si>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</si>
  <si>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</si>
  <si>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</si>
  <si>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</si>
  <si>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</si>
  <si>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</si>
  <si>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</si>
  <si>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</si>
  <si>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</si>
  <si>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</si>
  <si>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</si>
  <si>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</si>
  <si>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</si>
  <si>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</si>
  <si>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</si>
  <si>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</si>
  <si>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</si>
  <si>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</si>
  <si>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</si>
  <si>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</si>
  <si>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</si>
  <si>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</si>
  <si>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</si>
  <si>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</si>
  <si>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</si>
  <si>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</si>
  <si>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</si>
  <si>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</si>
  <si>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</si>
  <si>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</si>
  <si>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</si>
  <si>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</si>
  <si>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</si>
  <si>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</si>
  <si>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</si>
  <si>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</si>
  <si>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</si>
  <si>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</si>
  <si>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</si>
  <si>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</si>
  <si>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</si>
  <si>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</si>
  <si>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</si>
  <si>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</si>
  <si>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</si>
  <si>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</si>
  <si>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</si>
  <si>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</si>
  <si>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</si>
  <si>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</si>
  <si>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</si>
  <si>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</si>
  <si>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</si>
  <si>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</si>
  <si>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</si>
  <si>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</si>
  <si>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</si>
  <si>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</si>
  <si>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</si>
  <si>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</si>
  <si>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</si>
  <si>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</si>
  <si>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</si>
  <si>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</si>
  <si>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</si>
  <si>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</si>
  <si>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</si>
  <si>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</si>
  <si>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</si>
  <si>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</si>
  <si>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</si>
  <si>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</si>
  <si>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</si>
  <si>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</si>
  <si>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</si>
  <si>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</si>
  <si>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</si>
  <si>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</si>
  <si>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</si>
  <si>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</si>
  <si>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</si>
  <si>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</si>
  <si>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</si>
  <si>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</si>
  <si>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</si>
  <si>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</si>
  <si>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</si>
  <si>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</si>
  <si>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</si>
  <si>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</si>
  <si>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</si>
  <si>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</si>
  <si>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</si>
  <si>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</si>
  <si>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</si>
  <si>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</si>
  <si>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</si>
  <si>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</si>
  <si>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</si>
  <si>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</si>
  <si>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</si>
  <si>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</si>
  <si>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</si>
  <si>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</si>
  <si>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</si>
  <si>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</si>
  <si>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</si>
  <si>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</si>
  <si>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</si>
  <si>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</si>
  <si>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</si>
  <si>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</si>
  <si>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</si>
  <si>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</si>
  <si>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</si>
  <si>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</si>
  <si>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</si>
  <si>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</si>
  <si>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</si>
  <si>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</si>
  <si>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</si>
  <si>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</si>
  <si>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</si>
  <si>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</si>
  <si>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</si>
  <si>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</si>
  <si>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</si>
  <si>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</si>
  <si>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</si>
  <si>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</si>
  <si>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</si>
  <si>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</si>
  <si>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</si>
  <si>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</si>
  <si>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</si>
  <si>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</si>
  <si>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</si>
  <si>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</si>
  <si>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</si>
  <si>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</si>
  <si>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</si>
  <si>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</si>
  <si>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</si>
  <si>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</si>
  <si>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</si>
  <si>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</si>
  <si>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</si>
  <si>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</si>
  <si>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</si>
  <si>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</si>
  <si>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</si>
  <si>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</si>
  <si>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</si>
  <si>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</si>
  <si>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</si>
  <si>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</si>
  <si>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</si>
  <si>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</si>
  <si>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</si>
  <si>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</si>
  <si>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</si>
  <si>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</si>
  <si>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</si>
  <si>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</si>
  <si>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</si>
  <si>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</si>
  <si>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</si>
  <si>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</si>
  <si>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</si>
  <si>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</si>
  <si>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</si>
  <si>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</si>
  <si>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</si>
  <si>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</si>
  <si>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</si>
  <si>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</si>
  <si>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</si>
  <si>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</si>
  <si>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</si>
  <si>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</si>
  <si>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</si>
  <si>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</si>
  <si>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</si>
  <si>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</si>
  <si>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</si>
  <si>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</si>
  <si>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</si>
  <si>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</si>
  <si>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</si>
  <si>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</si>
  <si>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</si>
  <si>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</si>
  <si>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</si>
  <si>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</si>
  <si>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</si>
  <si>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</si>
  <si>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</si>
  <si>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</si>
  <si>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</si>
  <si>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</si>
  <si>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</si>
  <si>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</si>
  <si>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</si>
  <si>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</si>
  <si>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</si>
  <si>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</si>
  <si>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</si>
  <si>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</si>
  <si>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</si>
  <si>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</si>
  <si>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</si>
  <si>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</si>
  <si>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</si>
  <si>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</si>
  <si>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</si>
  <si>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</si>
  <si>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</si>
  <si>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</si>
  <si>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</si>
  <si>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</si>
  <si>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</si>
  <si>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</si>
  <si>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</si>
  <si>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</si>
  <si>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</si>
  <si>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</si>
  <si>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</si>
  <si>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</si>
  <si>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</si>
  <si>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</si>
  <si>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</si>
  <si>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</si>
  <si>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</si>
  <si>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</si>
  <si>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</si>
  <si>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</si>
  <si>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</si>
  <si>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</si>
  <si>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</si>
  <si>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</si>
  <si>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</si>
  <si>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</si>
  <si>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</si>
  <si>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</si>
  <si>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</si>
  <si>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</si>
  <si>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</si>
  <si>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</si>
  <si>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</si>
  <si>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</si>
  <si>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</si>
  <si>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</si>
  <si>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</si>
  <si>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</si>
  <si>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</si>
  <si>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</si>
  <si>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</si>
  <si>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</si>
  <si>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</si>
  <si>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</si>
  <si>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</si>
  <si>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</si>
  <si>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</si>
  <si>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</si>
  <si>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</si>
  <si>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</si>
  <si>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</si>
  <si>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</si>
  <si>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</si>
  <si>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</si>
  <si>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</si>
  <si>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</si>
  <si>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</si>
  <si>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</si>
  <si>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</si>
  <si>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</si>
  <si>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</si>
  <si>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</si>
  <si>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</si>
  <si>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</si>
  <si>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</si>
  <si>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</si>
  <si>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</si>
  <si>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</si>
  <si>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</si>
  <si>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</si>
  <si>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</si>
  <si>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</si>
  <si>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</si>
  <si>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</si>
  <si>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</si>
  <si>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</si>
  <si>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</si>
  <si>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</si>
  <si>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</si>
  <si>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</si>
  <si>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</si>
  <si>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</si>
  <si>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</si>
  <si>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</si>
  <si>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</si>
  <si>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</si>
  <si>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</si>
  <si>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</si>
  <si>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</si>
  <si>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</si>
  <si>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</si>
  <si>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</si>
  <si>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</si>
  <si>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</si>
  <si>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</si>
  <si>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</si>
  <si>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</si>
  <si>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</si>
  <si>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</si>
  <si>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</si>
  <si>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</si>
  <si>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</si>
  <si>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</si>
  <si>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</si>
  <si>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</si>
  <si>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</si>
  <si>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</si>
  <si>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</si>
  <si>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</si>
  <si>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</si>
  <si>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</si>
  <si>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</si>
  <si>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</si>
  <si>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</si>
  <si>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</si>
  <si>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</si>
  <si>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</si>
  <si>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</si>
  <si>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</si>
  <si>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</si>
  <si>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</si>
  <si>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</si>
  <si>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</si>
  <si>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</si>
  <si>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</si>
  <si>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</si>
  <si>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</si>
  <si>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</si>
  <si>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</si>
  <si>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</si>
  <si>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</si>
  <si>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</si>
  <si>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</si>
  <si>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</si>
  <si>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</si>
  <si>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</si>
  <si>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</si>
  <si>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</si>
  <si>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</si>
  <si>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</si>
  <si>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</si>
  <si>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</si>
  <si>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</si>
  <si>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</si>
  <si>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</si>
  <si>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</si>
  <si>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</si>
  <si>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</si>
  <si>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</si>
  <si>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</si>
  <si>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</si>
  <si>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</si>
  <si>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</si>
  <si>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</si>
  <si>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</si>
  <si>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</si>
  <si>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</si>
  <si>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</si>
  <si>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</si>
  <si>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</si>
  <si>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</si>
  <si>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</si>
  <si>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</si>
  <si>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</si>
  <si>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</si>
  <si>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</si>
  <si>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</si>
  <si>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</si>
  <si>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</si>
  <si>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</si>
  <si>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</si>
  <si>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</si>
  <si>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</si>
  <si>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</si>
  <si>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</si>
  <si>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</si>
  <si>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</si>
  <si>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</si>
  <si>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</si>
  <si>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</si>
  <si>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</si>
  <si>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</si>
  <si>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</si>
  <si>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</si>
  <si>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</si>
  <si>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</si>
  <si>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</si>
  <si>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</si>
  <si>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</si>
  <si>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</si>
  <si>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</si>
  <si>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</si>
  <si>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</si>
  <si>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</si>
  <si>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</si>
  <si>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</si>
  <si>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</si>
  <si>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</si>
  <si>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</si>
  <si>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</si>
  <si>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</si>
  <si>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</si>
  <si>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</si>
  <si>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</si>
  <si>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</si>
  <si>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</si>
  <si>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</si>
  <si>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</si>
  <si>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</si>
  <si>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</si>
  <si>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</si>
  <si>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</si>
  <si>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</si>
  <si>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</si>
  <si>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</si>
  <si>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</si>
  <si>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</si>
  <si>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</si>
  <si>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</si>
  <si>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</si>
  <si>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</si>
  <si>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</si>
  <si>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</si>
  <si>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</si>
  <si>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</si>
  <si>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</si>
  <si>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</si>
  <si>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</si>
  <si>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</si>
  <si>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</si>
  <si>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</si>
  <si>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</si>
  <si>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</si>
  <si>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</si>
  <si>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</si>
  <si>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</si>
  <si>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</si>
  <si>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</si>
  <si>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</si>
  <si>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</si>
  <si>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</si>
  <si>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</si>
  <si>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</si>
  <si>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</si>
  <si>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</si>
  <si>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</si>
  <si>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</si>
  <si>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</si>
  <si>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</si>
  <si>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</si>
  <si>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</si>
  <si>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</si>
  <si>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</si>
  <si>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</si>
  <si>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</si>
  <si>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</si>
  <si>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</si>
  <si>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</si>
  <si>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</si>
  <si>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</si>
  <si>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</si>
  <si>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</si>
  <si>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</si>
  <si>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</si>
  <si>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</si>
  <si>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</si>
  <si>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</si>
  <si>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</si>
  <si>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</si>
  <si>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</si>
  <si>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</si>
  <si>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</si>
  <si>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</si>
  <si>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</si>
  <si>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</si>
  <si>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</si>
  <si>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</si>
  <si>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</si>
  <si>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</si>
  <si>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</si>
  <si>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</si>
  <si>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</si>
  <si>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</si>
  <si>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</si>
  <si>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</si>
  <si>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</si>
  <si>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</si>
  <si>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</si>
  <si>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</si>
  <si>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</si>
  <si>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</si>
  <si>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</si>
  <si>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</si>
  <si>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</si>
  <si>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</si>
  <si>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</si>
  <si>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</si>
  <si>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</si>
  <si>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</si>
  <si>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</si>
  <si>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</si>
  <si>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</si>
  <si>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</si>
  <si>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</si>
  <si>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</si>
  <si>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</si>
  <si>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</si>
  <si>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</si>
  <si>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</si>
  <si>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</si>
  <si>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</si>
  <si>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</si>
  <si>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</si>
  <si>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</si>
  <si>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</si>
  <si>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</si>
  <si>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</si>
  <si>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</si>
  <si>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</si>
  <si>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</si>
  <si>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</si>
  <si>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</si>
  <si>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</si>
  <si>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</si>
  <si>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</si>
  <si>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</si>
  <si>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</si>
  <si>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</si>
  <si>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</si>
  <si>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</si>
  <si>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</si>
  <si>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</si>
  <si>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</si>
  <si>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</si>
  <si>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</si>
  <si>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</si>
  <si>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</si>
  <si>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</si>
  <si>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</si>
  <si>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</si>
  <si>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</si>
  <si>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</si>
  <si>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</si>
  <si>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</si>
  <si>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</si>
  <si>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</si>
  <si>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</si>
  <si>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</si>
  <si>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</si>
  <si>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</si>
  <si>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</si>
  <si>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</si>
  <si>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</si>
  <si>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</si>
  <si>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</si>
  <si>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</si>
  <si>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</si>
  <si>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</si>
  <si>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</si>
  <si>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</si>
  <si>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</si>
  <si>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</si>
  <si>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</si>
  <si>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</si>
  <si>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</si>
  <si>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</si>
  <si>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</si>
  <si>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</si>
  <si>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</si>
  <si>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</si>
  <si>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</si>
  <si>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</si>
  <si>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</si>
  <si>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</si>
  <si>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</si>
  <si>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</si>
  <si>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</si>
  <si>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</si>
  <si>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</si>
  <si>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</si>
  <si>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</si>
  <si>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</si>
  <si>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</si>
  <si>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</si>
  <si>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</si>
  <si>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</si>
  <si>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</si>
  <si>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</si>
  <si>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</si>
  <si>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</si>
  <si>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</si>
  <si>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</si>
  <si>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</si>
  <si>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</si>
  <si>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</si>
  <si>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</si>
  <si>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</si>
  <si>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</si>
  <si>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</si>
  <si>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</si>
  <si>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</si>
  <si>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</si>
  <si>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</si>
  <si>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</si>
  <si>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</si>
  <si>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</si>
  <si>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</si>
  <si>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</si>
  <si>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</si>
  <si>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</si>
  <si>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</si>
  <si>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</si>
  <si>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</si>
  <si>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</si>
  <si>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</si>
  <si>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</si>
  <si>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</si>
  <si>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</si>
  <si>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</si>
  <si>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</si>
  <si>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</si>
  <si>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</si>
  <si>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</si>
  <si>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</si>
  <si>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</si>
  <si>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</si>
  <si>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</si>
  <si>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</si>
  <si>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</si>
  <si>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</si>
  <si>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</si>
  <si>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</si>
  <si>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</si>
  <si>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</si>
  <si>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</si>
  <si>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</si>
  <si>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</si>
  <si>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</si>
  <si>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</si>
  <si>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</si>
  <si>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</si>
  <si>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</si>
  <si>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</si>
  <si>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</si>
  <si>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</si>
  <si>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</si>
  <si>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</si>
  <si>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</si>
  <si>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</si>
  <si>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</si>
  <si>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</si>
  <si>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</si>
  <si>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</si>
  <si>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</si>
  <si>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</si>
  <si>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</si>
  <si>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</si>
  <si>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</si>
  <si>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</si>
  <si>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</si>
  <si>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</si>
  <si>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</si>
  <si>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</si>
  <si>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</si>
  <si>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</si>
  <si>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</si>
  <si>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</si>
  <si>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</si>
  <si>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</si>
  <si>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</si>
  <si>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</si>
  <si>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</si>
  <si>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</si>
  <si>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</si>
  <si>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</si>
  <si>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</si>
  <si>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</si>
  <si>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</si>
  <si>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</si>
  <si>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</si>
  <si>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</si>
  <si>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</si>
  <si>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</si>
  <si>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</si>
  <si>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</si>
  <si>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</si>
  <si>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</si>
  <si>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</si>
  <si>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</si>
  <si>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</si>
  <si>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</si>
  <si>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</si>
  <si>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</si>
  <si>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</si>
  <si>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</si>
  <si>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</si>
  <si>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</si>
  <si>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</si>
  <si>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</si>
  <si>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</si>
  <si>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</si>
  <si>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</si>
  <si>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</si>
  <si>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</si>
  <si>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</si>
  <si>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</si>
  <si>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</si>
  <si>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</si>
  <si>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</si>
  <si>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</si>
  <si>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</si>
  <si>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</si>
  <si>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</si>
  <si>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</si>
  <si>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</si>
  <si>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</si>
  <si>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</si>
  <si>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</si>
  <si>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</si>
  <si>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</si>
  <si>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</si>
  <si>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</si>
  <si>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</si>
  <si>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</si>
  <si>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</si>
  <si>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</si>
  <si>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</si>
  <si>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</si>
  <si>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</si>
  <si>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</si>
  <si>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</si>
  <si>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</si>
  <si>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</si>
  <si>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</si>
  <si>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</si>
  <si>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</si>
  <si>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</si>
  <si>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</si>
  <si>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</si>
  <si>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</si>
  <si>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</si>
  <si>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</si>
  <si>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</si>
  <si>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</si>
  <si>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</si>
  <si>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</si>
  <si>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</si>
  <si>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</si>
  <si>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</si>
  <si>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</si>
  <si>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</si>
  <si>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</si>
  <si>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</si>
  <si>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</si>
  <si>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</si>
  <si>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</si>
  <si>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</si>
  <si>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</si>
  <si>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</si>
  <si>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</si>
  <si>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</si>
  <si>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</si>
  <si>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</si>
  <si>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</si>
  <si>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</si>
  <si>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</si>
  <si>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</si>
  <si>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</si>
  <si>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</si>
  <si>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</si>
  <si>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</si>
  <si>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</si>
  <si>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</si>
  <si>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</si>
  <si>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</si>
  <si>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</si>
  <si>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</si>
  <si>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</si>
  <si>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</si>
  <si>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</si>
  <si>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</si>
  <si>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</si>
  <si>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</si>
  <si>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</si>
  <si>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</si>
  <si>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</si>
  <si>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</si>
  <si>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</si>
  <si>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</si>
  <si>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</si>
  <si>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</si>
  <si>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</si>
  <si>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</si>
  <si>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</si>
  <si>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</si>
  <si>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</si>
  <si>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</si>
  <si>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</si>
  <si>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</si>
  <si>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</si>
  <si>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</si>
  <si>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</si>
  <si>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</si>
  <si>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</si>
  <si>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</si>
  <si>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</si>
  <si>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</si>
  <si>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</si>
  <si>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</si>
  <si>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</si>
  <si>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</si>
  <si>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</si>
  <si>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</si>
  <si>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</si>
  <si>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</si>
  <si>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</si>
  <si>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</si>
  <si>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</si>
  <si>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</si>
  <si>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</si>
  <si>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</si>
  <si>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</si>
  <si>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</si>
  <si>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</si>
  <si>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</si>
  <si>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</si>
  <si>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</si>
  <si>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</si>
  <si>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</si>
  <si>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</si>
  <si>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</si>
  <si>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</si>
  <si>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</si>
  <si>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</si>
  <si>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</si>
  <si>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</si>
  <si>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</si>
  <si>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</si>
  <si>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</si>
  <si>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</si>
  <si>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</si>
  <si>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</si>
  <si>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</si>
  <si>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</si>
  <si>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</si>
  <si>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</si>
  <si>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</si>
  <si>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</si>
  <si>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</si>
  <si>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</si>
  <si>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</si>
  <si>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</si>
  <si>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</si>
  <si>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</si>
  <si>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</si>
  <si>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</si>
  <si>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</si>
  <si>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</si>
  <si>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</si>
  <si>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</si>
  <si>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</si>
  <si>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</si>
  <si>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</si>
  <si>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</si>
  <si>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</si>
  <si>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</si>
  <si>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</si>
  <si>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</si>
  <si>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</si>
  <si>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</si>
  <si>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</si>
  <si>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</si>
  <si>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</si>
  <si>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</si>
  <si>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</si>
  <si>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</si>
  <si>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</si>
  <si>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</si>
  <si>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</si>
  <si>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</si>
  <si>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</si>
  <si>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</si>
  <si>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</si>
  <si>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</si>
  <si>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</si>
  <si>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</si>
  <si>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</si>
  <si>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</si>
  <si>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</si>
  <si>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</si>
  <si>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</si>
  <si>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</si>
  <si>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</si>
  <si>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</si>
  <si>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</si>
  <si>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</si>
  <si>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</si>
  <si>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</si>
  <si>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</si>
  <si>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</si>
  <si>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</si>
  <si>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</si>
  <si>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</si>
  <si>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</si>
  <si>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</si>
  <si>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</si>
  <si>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</si>
  <si>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</si>
  <si>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</si>
  <si>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</si>
  <si>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</si>
  <si>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</si>
  <si>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</si>
  <si>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</si>
  <si>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</si>
  <si>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</si>
  <si>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</si>
  <si>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</si>
  <si>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</si>
  <si>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</si>
  <si>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</si>
  <si>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</si>
  <si>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</si>
  <si>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</si>
  <si>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</si>
  <si>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</si>
  <si>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</si>
  <si>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</si>
  <si>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</si>
  <si>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</si>
  <si>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</si>
  <si>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</si>
  <si>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</si>
  <si>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</si>
  <si>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</si>
  <si>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</si>
  <si>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</si>
  <si>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</si>
  <si>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</si>
  <si>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</si>
  <si>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</si>
  <si>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</si>
  <si>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</si>
  <si>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</si>
  <si>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</si>
  <si>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</si>
  <si>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</si>
  <si>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</si>
  <si>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</si>
  <si>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</si>
  <si>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</si>
  <si>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</si>
  <si>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</si>
  <si>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</si>
  <si>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</si>
  <si>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</si>
  <si>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</si>
  <si>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</si>
  <si>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</si>
  <si>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</si>
  <si>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</si>
  <si>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</si>
  <si>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</si>
  <si>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</si>
  <si>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</si>
  <si>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</si>
  <si>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</si>
  <si>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</si>
  <si>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</si>
  <si>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</si>
  <si>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</si>
  <si>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</si>
  <si>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</si>
  <si>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</si>
  <si>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</si>
  <si>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</si>
  <si>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</si>
  <si>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</si>
  <si>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</si>
  <si>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</si>
  <si>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</si>
  <si>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</si>
  <si>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</si>
  <si>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</si>
  <si>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</si>
  <si>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</si>
  <si>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</si>
  <si>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</si>
  <si>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</si>
  <si>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</si>
  <si>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</si>
  <si>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</si>
  <si>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</si>
  <si>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</si>
  <si>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</si>
  <si>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</si>
  <si>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</si>
  <si>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</si>
  <si>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</si>
  <si>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</si>
  <si>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</si>
  <si>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</si>
  <si>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</si>
  <si>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</si>
  <si>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</si>
  <si>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</si>
  <si>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</si>
  <si>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</si>
  <si>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</si>
  <si>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</si>
  <si>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</si>
  <si>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</si>
  <si>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</si>
  <si>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</si>
  <si>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</si>
  <si>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</si>
  <si>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</si>
  <si>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</si>
  <si>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</si>
  <si>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</si>
  <si>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</si>
  <si>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</si>
  <si>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</si>
  <si>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</si>
  <si>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</si>
  <si>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</si>
  <si>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</si>
  <si>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</si>
  <si>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</si>
  <si>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</si>
  <si>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</si>
  <si>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</si>
  <si>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</si>
  <si>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</si>
  <si>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</si>
  <si>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</si>
  <si>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</si>
  <si>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</si>
  <si>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</si>
  <si>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</si>
  <si>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</si>
  <si>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</si>
  <si>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</si>
  <si>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</si>
  <si>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</si>
  <si>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</si>
  <si>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</si>
  <si>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</si>
  <si>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</si>
  <si>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</si>
  <si>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</si>
  <si>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</si>
  <si>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</si>
  <si>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</si>
  <si>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</si>
  <si>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</si>
  <si>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</si>
  <si>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</si>
  <si>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</si>
  <si>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</si>
  <si>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</si>
  <si>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</si>
  <si>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</si>
  <si>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</si>
  <si>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</si>
  <si>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</si>
  <si>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</si>
  <si>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</si>
  <si>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</si>
  <si>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</si>
  <si>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</si>
  <si>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</si>
  <si>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</si>
  <si>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</si>
  <si>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</si>
  <si>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</si>
  <si>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</si>
  <si>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</si>
  <si>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</si>
  <si>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</si>
  <si>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</si>
  <si>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</si>
  <si>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</si>
  <si>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</si>
  <si>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</si>
  <si>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</si>
  <si>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</si>
  <si>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</si>
  <si>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</si>
  <si>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</si>
  <si>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</si>
  <si>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</si>
  <si>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</si>
  <si>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</si>
  <si>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</si>
  <si>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</si>
  <si>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</si>
  <si>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</si>
  <si>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</si>
  <si>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</si>
  <si>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</si>
  <si>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</si>
  <si>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</si>
  <si>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</si>
  <si>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</si>
  <si>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</si>
  <si>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</si>
  <si>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</si>
  <si>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</si>
  <si>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</si>
  <si>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</si>
  <si>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</si>
  <si>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</si>
  <si>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</si>
  <si>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</si>
  <si>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</si>
  <si>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</si>
  <si>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</si>
  <si>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</si>
  <si>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</si>
  <si>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</si>
  <si>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</si>
  <si>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</si>
  <si>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</si>
  <si>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</si>
  <si>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</si>
  <si>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</si>
  <si>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</si>
  <si>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</si>
  <si>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</si>
  <si>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</si>
  <si>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</si>
  <si>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</si>
  <si>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</si>
  <si>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</si>
  <si>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</si>
  <si>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</si>
  <si>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</si>
  <si>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</si>
  <si>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</si>
  <si>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</si>
  <si>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</si>
  <si>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</si>
  <si>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</si>
  <si>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</si>
  <si>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</si>
  <si>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</si>
  <si>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</si>
  <si>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</si>
  <si>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</si>
  <si>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</si>
  <si>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</si>
  <si>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</si>
  <si>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</si>
  <si>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PCM-20251006-00001106</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</si>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</sst>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4" totalsRowShown="0" headerRowDxfId="15" dataDxfId="14" headerRowBorderDxfId="12" tableBorderDxfId="13">
  <autoFilter ref="A1:L2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273.5835663194448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45936.53199236111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45936.53199236111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45936.53199236111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45936.53199236111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45936.53199236111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45936.53199236111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45936.53199236111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45936.53199236111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45936.53199236111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45936.53199236111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45936.53199236111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45936.53199236111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45936.53199236111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45936.53199236111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45936.53199236111</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45936.531992245371</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45936.531992245371</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45936.531992245371</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45936.531992245371</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45936.531992245371</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45936.531992245371</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45936.531992245371</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45936.531992245371</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45936.531992245371</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45936.531992245371</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45936.531992245371</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45936.531992245371</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45936.531992245371</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45936.531992245371</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45936.531992245371</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45936.531992245371</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45936.531992245371</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45936.531992245371</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45936.531992245371</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45936.531992245371</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45936.531992245371</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45936.531992245371</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45936.531992245371</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45936.531992245371</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45936.531992245371</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45936.531992245371</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45936.531992245371</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45936.531992245371</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45936.531992245371</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45936.531992245371</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45936.531992245371</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45936.531992245371</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45936.531992245371</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45936.531992245371</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45936.531992245371</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45936.531992245371</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45936.531992245371</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45936.531992245371</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45936.531992245371</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45936.531992245371</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45936.531992245371</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45936.531992245371</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45936.531992245371</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45936.531992245371</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45936.531992245371</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45936.531992245371</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45936.531992245371</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45936.531992245371</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45936.531992245371</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45936.531992245371</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45936.531992245371</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45936.531992245371</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45936.531992245371</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45936.531992245371</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45936.531992245371</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45936.531992245371</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45936.531992245371</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45936.531992245371</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45936.531992245371</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45936.531992245371</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45936.531992245371</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45936.531992245371</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45936.531992245371</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45936.531992245371</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45936.531992245371</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45936.531992245371</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45936.531992245371</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45936.531992245371</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45936.531992245371</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45936.531992245371</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45936.531992245371</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45936.531992245371</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45936.531992245371</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45936.531992245371</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45936.531992245371</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45936.531992245371</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45936.531992245371</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45936.531992245371</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45936.531992245371</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45936.531992245371</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45936.531992245371</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45936.531992245371</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45936.531992245371</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45936.531992245371</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45936.531992245371</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45936.531992245371</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tabSelected="1" workbookViewId="0">
      <selection activeCell="E11" sqref="E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129.80490891203954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111.53215428240946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5.318437499954598E-2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45936.531992245371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45936.531992245371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45936.531992245371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45936.531992245371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45936.531992245371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45936.531992245371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45936.531992245371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45936.531992245371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45936.531992245371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45936.531992245371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45936.531992245371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45936.531992245371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45936.531992245371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45936.531992245371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45936.531992245371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45936.531992245371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45936.531992245371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45936.531992245371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45936.531992245371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45936.531992245371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45936.531992245371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45936.531992245371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45936.531992245371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45936.531992245371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45936.531992245371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45936.531992245371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45936.531992245371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45936.531992245371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45936.531992245371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45936.531992245371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45936.531992245371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45936.531992245371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45936.531992245371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45936.531992245371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45936.531992245371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45936.531992245371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45936.531992245371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45936.531992245371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45936.531992245371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45936.531992245371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45936.531992245371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45936.531992245371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45936.531992245371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45936.531992245371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45936.531992245371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45936.531992245371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45936.531992245371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45936.531992245371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45936.531992245371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45936.531992245371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45936.531992245371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45936.531992245371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45936.531992245371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45936.531992245371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45936.531992245371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45936.531992245371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45936.531992245371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45936.531992245371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45936.531992245371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45936.531992245371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45936.531992245371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45936.531992245371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45936.531992245371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45936.531992245371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45936.531992245371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45936.531992245371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45936.531992245371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45936.531992245371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45936.531992245371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45936.531992245371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45936.531992245371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45936.531992245371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45936.531992245371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45936.531992245371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45936.531992245371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45936.531992245371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45936.531992245371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45936.531992245371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45936.531992245371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45936.531992245371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45936.531992245371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45936.531992245371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45936.531992245371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45936.531992245371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45936.531992245371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45936.531992245371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45936.531992245371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45936.531992245371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45936.531992245371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45936.531992245371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45936.531992245371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45936.531992245371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45936.531992245371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45936.531992245371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45936.531992245371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45936.531992245371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45936.531992245371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45936.531992245371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45936.531992245371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45936.531992245371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45936.531992245371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45936.531992245371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45936.531992245371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45936.531992245371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45936.531992245371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45936.531992245371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45936.531992245371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45936.531992245371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45936.531992245371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45936.531992245371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45936.531992245371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45936.531992245371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45936.531992245371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45936.531992245371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45936.531992245371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45936.531992245371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45936.531992245371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45936.531992245371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45936.531992245371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45936.531992245371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45936.531992245371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45936.531992245371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45936.531992245371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45936.531992245371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45936.531992245371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45936.531992245371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45936.531992245371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45936.531992245371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45936.531992245371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45936.531992245371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45936.531992245371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45936.531992245371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45936.531992245371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45936.531992245371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45936.531992245371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45936.531992245371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45936.531992245371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45936.531992245371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45936.531992245371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45936.531992245371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45936.531992245371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45936.531992245371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45936.531992245371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45936.531992245371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45936.531992245371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45936.531992245371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45936.531992245371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45936.531992245371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45936.531992245371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45936.531992245371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45936.531992245371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45936.531992245371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45936.531992245371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45936.531992245371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45936.531992245371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45936.531992245371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45936.531992245371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45936.531992245371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45936.531992245371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45936.531992245371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45936.531992245371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45936.531992245371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45936.531992245371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45936.531992245371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45936.531992245371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45936.531992245371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45936.531992245371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45936.531992245371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45936.531992245371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45936.531992245371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45936.531992245371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45936.531992245371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45936.531992245371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45936.531992245371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45936.531992245371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45936.531992245371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45936.531992245371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45936.531992245371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45936.531992245371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45936.531992245371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45936.531992245371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45936.531992245371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45936.531992245371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45936.531992245371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45936.531992245371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45936.531992245371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45936.531992245371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45936.531992245371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45936.531992245371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45936.531992245371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45936.531992245371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45936.531992245371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45936.531992245371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45936.531992245371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45936.531992245371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45936.531992245371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45936.531992245371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45936.531992245371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45936.531992245371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45936.531992245371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45936.531992245371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45936.531992245371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45936.531992245371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45936.531992245371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45936.531992245371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45936.531992245371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45936.531992245371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45936.531992245371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45936.531992245371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45936.531992245371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45936.531992245371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45936.531992245371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45936.531992245371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45936.531992245371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45936.531992245371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45936.531992245371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45936.531992245371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45936.531992245371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45936.531992245371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45936.531992245371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45936.531992245371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45936.531992245371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45936.531992245371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45936.531992245371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45936.531992245371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45936.531992245371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45936.531992245371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45936.531992245371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45936.531992245371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45936.531992245371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45936.531992245371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45936.531992245371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45936.531992245371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45936.531992245371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45936.531992245371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45936.531992245371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45936.531992245371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45936.531992245371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45936.531992245371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45936.531992245371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45936.531992245371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45936.531992245371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45936.531992245371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45936.531992245371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45936.531992245371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45936.531992245371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45936.531992245371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45936.531992245371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45936.531992245371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45936.531992245371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45936.531992245371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45936.531992245371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45936.531992245371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45936.531992245371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45936.531992245371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45936.531992245371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45936.531992245371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23257</v>
      </c>
      <c r="E2" s="18"/>
      <c r="F2" s="20"/>
      <c r="G2" s="21">
        <f t="shared" ref="G2:G43" ca="1" si="0">IFERROR(NOW()-F2,"-")</f>
        <v>45936.531992245371</v>
      </c>
      <c r="H2" s="22"/>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45936.531992245371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45936.531992245371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45936.531992245371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45936.531992245371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45936.531992245371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45936.531992245371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45936.531992245371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45936.531992245371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45936.531992245371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45936.531992245371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45936.531992245371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45936.531992245371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45936.531992245371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45936.531992245371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45936.531992245371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45936.531992245371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45936.531992245371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45936.531992245371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45936.531992245371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45936.531992245371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45936.531992245371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45936.531992245371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45936.531992245371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45936.531992245371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45936.531992245371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45936.531992245371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45936.531992245371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45936.531992245371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45936.531992245371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45936.531992245371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45936.531992245371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45936.531992245371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45936.531992245371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45936.531992245371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45936.531992245371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45936.531992245371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45936.531992245371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45936.531992245371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45936.531992245371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45936.531992245371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45936.531992245371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45936.531992245371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45936.531992245371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45936.531992245371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45936.531992245371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45936.531992245371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45936.531992245371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45936.531992245371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45936.531992245371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45936.531992245371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45936.531992245371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45936.531992245371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45936.531992245371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45936.531992245371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45936.531992245371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45936.531992245371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45936.531992245371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45936.531992245371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45936.531992245371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45936.531992245371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45936.531992245371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45936.531992245371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45936.531992245371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45936.531992245371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45936.531992245371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45936.531992245371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45936.531992245371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45936.531992245371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45936.531992245371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45936.531992245371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45936.531992245371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45936.531992245371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45936.531992245371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45936.531992245371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45936.531992245371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45936.531992245371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45936.531992245371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45936.531992245371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45936.531992245371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45936.531992245371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45936.531992245371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45936.531992245371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45936.531992245371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45936.531992245371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45936.531992245371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45936.531992245371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45936.531992245371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45936.531992245371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45936.531992245371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45936.531992245371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45936.531992245371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45936.531992245371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45936.531992245371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45936.531992245371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45936.531992245371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45936.531992245371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45936.531992245371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45936.531992245371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45936.531992245371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45936.531992245371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45936.531992245371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45936.531992245371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45936.531992245371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45936.531992245371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45936.531992245371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45936.531992245371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45936.531992245371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45936.531992245371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45936.531992245371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45936.531992245371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45936.531992245371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45936.531992245371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45936.531992245371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45936.531992245371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45936.531992245371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45936.531992245371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45936.531992245371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45936.531992245371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45936.531992245371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45936.531992245371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45936.531992245371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45936.531992245371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45936.531992245371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45936.531992245371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45936.531992245371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45936.531992245371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45936.531992245371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45936.531992245371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45936.531992245371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45936.531992245371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45936.531992245371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45936.531992245371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45936.531992245371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45936.531992245371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45936.531992245371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45936.531992245371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45936.531992245371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45936.531992245371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45936.531992245371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45936.531992245371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45936.531992245371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45936.531992245371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45936.531992245371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45936.531992245371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45936.531992245371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45936.531992245371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45936.531992245371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45936.531992245371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45936.531992245371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45936.531992245371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45936.531992245371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45936.531992245371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45936.531992245371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45936.531992245371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45936.531992245371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45936.531992245371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45936.531992245371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45936.531992245371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45936.531992245371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45936.531992245371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45936.531992245371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45936.531992245371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45936.531992245371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45936.531992245371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45936.531992245371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45936.531992245371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45936.531992245371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45936.531992245371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45936.531992245371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45936.531992245371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45936.531992245371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45936.531992245371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45936.531992245371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45936.531992245371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45936.531992245371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45936.531992245371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45936.531992245371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45936.531992245371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45936.531992245371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45936.531992245371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45936.531992245371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45936.531992245371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45936.531992245371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45936.531992245371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45936.531992245371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45936.531992245371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45936.531992245371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45936.531992245371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45936.531992245371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45936.531992245371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45936.531992245371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45936.531992245371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45936.531992245371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45936.531992245371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45936.531992245371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45936.531992245371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45936.531992245371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45936.531992245371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45936.531992245371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45936.531992245371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45936.531992245371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45936.531992245371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45936.531992245371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45936.531992245371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45936.531992245371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45936.531992245371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45936.531992245371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45936.531992245371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45936.531992245371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45936.531992245371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45936.531992245371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45936.531992245371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45936.531992245371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45936.531992245371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45936.531992245371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45936.531992245371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45936.531992245371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45936.531992245371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45936.531992245371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45936.531992245371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45936.531992245371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45936.531992245371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45936.531992245371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45936.531992245371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45936.531992245371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45936.531992245371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45936.531992245371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45936.531992245371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45936.531992245371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45936.531992245371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45936.531992245371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45936.531992245371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45936.531992245371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45936.531992245371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45936.531992245371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45936.531992245371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45936.531992245371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45936.531992245371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45936.531992245371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45936.531992245371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45936.531992245371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45936.531992245371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45936.531992245371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45936.531992245371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45936.531992245371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45936.531992245371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45936.531992245371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45936.531992245371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45936.531992245371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45936.531992245371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45936.531992245371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45936.531992245371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45936.531992245371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45936.531992245371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45936.531992245371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45936.531992245371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45936.531992245371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45936.531992245371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45936.531992245371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45936.531992245371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45936.531992245371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45936.531992245371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45936.531992245371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45936.531992245371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45936.531992245371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45936.531992245371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45936.531992245371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45936.531992245371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45936.531992245371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45936.531992245371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45936.531992245371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45936.531992245371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45936.531992245371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45936.531992245371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45936.531992245371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45936.531992245371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45936.531992245371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45936.531992245371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45936.531992245371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45936.531992245371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45936.531992245371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45936.531992245371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45936.531992245371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45936.531992245371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45936.531992245371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45936.531992245371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45936.531992245371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45936.531992245371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45936.531992245371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45936.531992245371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45936.531992245371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45936.531992245371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45936.531992245371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45936.531992245371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45936.531992245371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45936.531992245371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45936.531992245371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45936.531992245371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45936.531992245371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45936.531992245371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45936.531992245371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45936.531992245371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45936.531992245371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45936.531992245371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45936.531992245371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45936.531992245371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45936.531992245371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45936.531992245371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45936.531992245371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45936.531992245371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45936.531992245371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45936.531992245371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45936.531992245371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45936.531992245371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45936.531992245371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45936.531992245371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45936.531992245371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45936.531992245371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45936.531992245371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45936.531992245371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45936.531992245371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45936.531992245371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45936.531992245371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45936.531992245371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45936.531992245371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45936.531992245371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45936.531992245371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45936.531992245371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45936.531992245371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45936.531992245371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45936.531992245371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45936.531992245371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45936.531992245371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45936.531992245371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45936.531992245371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45936.531992245371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45936.531992245371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45936.531992245371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45936.531992245371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45936.531992245371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45936.531992245371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45936.531992245371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45936.531992245371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45936.531992245371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45936.531992245371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45936.531992245371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45936.531992245371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45936.531992245371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45936.531992245371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45936.531992245371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45936.531992245371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45936.531992245371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45936.531992245371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45936.531992245371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45936.531992245371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45936.531992245371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45936.531992245371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45936.531992245371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45936.531992245371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45936.531992245371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45936.531992245371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45936.531992245371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45936.531992245371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45936.531992245371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45936.531992245371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45936.531992245371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45936.531992245371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45936.531992245371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45936.531992245371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45936.531992245371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45936.531992245371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45936.531992245371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45936.531992245371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45936.531992245371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45936.531992245371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45936.531992245371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45936.531992245371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45936.531992245371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45936.531992245371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45936.531992245371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45936.531992245371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45936.531992245371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45936.531992245371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45936.531992245371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45936.531992245371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45936.531992245371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45936.531992245371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45936.531992245371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45936.531992245371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45936.531992245371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45936.531992245371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45936.531992245371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45936.531992245371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45936.531992245371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45936.531992245371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45936.531992245371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45936.531992245371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45936.531992245371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45936.531992245371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45936.531992245371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45936.531992245371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45936.531992245371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45936.531992245371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45936.531992245371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45936.531992245371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45936.531992245371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45936.531992245371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45936.531992245371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45936.531992245371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45936.531992245371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45936.531992245371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45936.531992245371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45936.531992245371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45936.531992245371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45936.531992245371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45936.531992245371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45936.531992245371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45936.531992245371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45936.531992245371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45936.531992245371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45936.531992245371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45936.531992245371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45936.531992245371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45936.531992245371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45936.531992245371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45936.531992245371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45936.531992245371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45936.531992245371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45936.531992245371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45936.531992245371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45936.531992245371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45936.531992245371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45936.531992245371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45936.531992245371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45936.531992245371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45936.531992245371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45936.531992245371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45936.531992245371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45936.531992245371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45936.531992245371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45936.531992245371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45936.531992245371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45936.531992245371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45936.531992245371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45936.531992245371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45936.531992245371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45936.531992245371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45936.531992245371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45936.531992245371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45936.531992245371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45936.531992245371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45936.531992245371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45936.531992245371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45936.531992245371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45936.531992245371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45936.531992245371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45936.531992245371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45936.531992245371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45936.531992245371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45936.531992245371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45936.531992245371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45936.531992245371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45936.531992245371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45936.531992245371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45936.531992245371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45936.531992245371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45936.531992245371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45936.531992245371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45936.531992245371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45936.531992245371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45936.531992245371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45936.531992245371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45936.531992245371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45936.531992245371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45936.531992245371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45936.531992245371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45936.531992245371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45936.531992245371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45936.531992245371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45936.531992245371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45936.531992245371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45936.531992245371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45936.531992245371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45936.531992245371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45936.531992245371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45936.531992245371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45936.531992245371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45936.531992245371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45936.531992245371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45936.531992245371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45936.531992245371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45936.531992245371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45936.531992245371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45936.531992245371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45936.531992245371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45936.531992245371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45936.531992245371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45936.531992245371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45936.531992245371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45936.531992245371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45936.531992245371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45936.531992245371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45936.531992245371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45936.531992245371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45936.531992245371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45936.531992245371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45936.531992245371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45936.531992245371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45936.531992245371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45936.531992245371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45936.531992245371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45936.531992245371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45936.531992245371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45936.531992245371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45936.531992245371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45936.531992245371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45936.531992245371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45936.531992245371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45936.531992245371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45936.531992245371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45936.531992245371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45936.531992245371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45936.531992245371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45936.531992245371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45936.531992245371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45936.531992245371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45936.531992245371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45936.531992245371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45936.531992245371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45936.531992245371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45936.531992245371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45936.531992245371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45936.531992245371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45936.531992245371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45936.531992245371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45936.531992245371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45936.531992245371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45936.531992245371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45936.531992245371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45936.531992245371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45936.531992245371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45936.531992245371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45936.531992245371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45936.531992245371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45936.531992245371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45936.531992245371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45936.531992245371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45936.531992245371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45936.531992245371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45936.531992245371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45936.531992245371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45936.531992245371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45936.531992245371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45936.531992245371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45936.531992245371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45936.531992245371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45936.531992245371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45936.531992245371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45936.531992245371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45936.531992245371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45936.531992245371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45936.531992245371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45936.531992245371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45936.531992245371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45936.531992245371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45936.531992245371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45936.531992245371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45936.531992245371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45936.531992245371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45936.531992245371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45936.531992245371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45936.531992245371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45936.531992245371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45936.531992245371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45936.531992245371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45936.531992245371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45936.531992245371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45936.531992245371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45936.531992245371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45936.531992245371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45936.531992245371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45936.531992245371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45936.531992245371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45936.531992245371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45936.531992245371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45936.531992245371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45936.531992245371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45936.531992245371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45936.531992245371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45936.531992245371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45936.531992245371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45936.531992245371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45936.531992245371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45936.531992245371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45936.531992245371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45936.531992245371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45936.531992245371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45936.531992245371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45936.531992245371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45936.531992245371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45936.531992245371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45936.531992245371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45936.531992245371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45936.531992245371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45936.531992245371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45936.531992245371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45936.531992245371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45936.531992245371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45936.531992245371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45936.531992245371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45936.531992245371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45936.531992245371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45936.531992245371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45936.531992245371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45936.531992245371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45936.531992245371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45936.531992245371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45936.531992245371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45936.531992245371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45936.531992245371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45936.531992245371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45936.531992245371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45936.531992245371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45936.531992245371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45936.531992245371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45936.531992245371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45936.531992245371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45936.531992245371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45936.531992245371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45936.531992245371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45936.531992245371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45936.531992245371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45936.531992245371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45936.531992245371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45936.531992245371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45936.531992245371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45936.531992245371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45936.531992245371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45936.531992245371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45936.531992245371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45936.531992245371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45936.531992245371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45936.531992245371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45936.531992245371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45936.531992245371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45936.531992245371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45936.531992245371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45936.531992245371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45936.531992245371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45936.531992245371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45936.531992245371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45936.531992245371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45936.531992245371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45936.531992245371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45936.531992245371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45936.531992245371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45936.531992245371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45936.531992245371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45936.531992245371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45936.531992245371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45936.531992245371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45936.531992245371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45936.531992245371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45936.531992245371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45936.531992245371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45936.531992245371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45936.531992245371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45936.531992245371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45936.531992245371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45936.531992245371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45936.531992245371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45936.531992245371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45936.531992245371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45936.531992245371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45936.531992245371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45936.531992245371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45936.531992245371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45936.531992245371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45936.531992245371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45936.531992245371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45936.531992245371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45936.531992245371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45936.531992245371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45936.531992245371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45936.531992245371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45936.531992245371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45936.531992245371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45936.531992245371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45936.531992245371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45936.531992245371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45936.531992245371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45936.531992245371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45936.531992245371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45936.531992245371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45936.531992245371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45936.531992245371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45936.531992245371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45936.531992245371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45936.531992245371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45936.531992245371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45936.531992245371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45936.531992245371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45936.531992245371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45936.531992245371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45936.531992245371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45936.531992245371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45936.531992245371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45936.531992245371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45936.531992245371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45936.531992245371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45936.531992245371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45936.531992245371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45936.531992245371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45936.531992245371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45936.531992245371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45936.531992245371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45936.531992245371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45936.531992245371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45936.531992245371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45936.531992245371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45936.531992245371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45936.531992245371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45936.531992245371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45936.531992245371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45936.531992245371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45936.531992245371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45936.531992245371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45936.531992245371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45936.531992245371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45936.531992245371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45936.531992245371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45936.531992245371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45936.531992245371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45936.531992245371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45936.531992245371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45936.531992245371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45936.531992245371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45936.531992245371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45936.531992245371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45936.531992245371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45936.531992245371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45936.531992245371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45936.531992245371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45936.531992245371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45936.531992245371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45936.531992245371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45936.531992245371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45936.531992245371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45936.531992245371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45936.531992245371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45936.531992245371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45936.531992245371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45936.531992245371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45936.531992245371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45936.531992245371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45936.531992245371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45936.531992245371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45936.531992245371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45936.531992245371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45936.531992245371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45936.531992245371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45936.531992245371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45936.531992245371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45936.531992245371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45936.531992245371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45936.531992245371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45936.531992245371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45936.531992245371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45936.531992245371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45936.531992245371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45936.531992245371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45936.531992245371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45936.531992245371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45936.531992245371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45936.531992245371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45936.531992245371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45936.531992245371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45936.531992245371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45936.531992245371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45936.531992245371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45936.531992245371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45936.531992245371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45936.531992245371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45936.531992245371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45936.531992245371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45936.531992245371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45936.531992245371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45936.531992245371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45936.531992245371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45936.531992245371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45936.531992245371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45936.531992245371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45936.531992245371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45936.531992245371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45936.531992245371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45936.531992245371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45936.531992245371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45936.531992245371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45936.531992245371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45936.531992245371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45936.531992245371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45936.531992245371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45936.531992245371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45936.531992245371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45936.531992245371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45936.531992245371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45936.531992245371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45936.531992245371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45936.531992245371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45936.531992245371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45936.531992245371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45936.531992245371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45936.531992245371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45936.531992245371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45936.531992245371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45936.531992245371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45936.531992245371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45936.531992245371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45936.531992245371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45936.531992245371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45936.531992245371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45936.531992245371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45936.531992245371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45936.531992245371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45936.531992245371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45936.531992245371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45936.531992245371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45936.531992245371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45936.531992245371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45936.531992245371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45936.531992245371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45936.531992245371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45936.531992245371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45936.531992245371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45936.531992245371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45936.531992245371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45936.531992245371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45936.531992245371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45936.531992245371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45936.531992245371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45936.531992245371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45936.531992245371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45936.531992245371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45936.531992245371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45936.531992245371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45936.531992245371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45936.531992245371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45936.531992245371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45936.531992245371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45936.531992245371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45936.531992245371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45936.531992245371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45936.531992245371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45936.531992245371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45936.531992245371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45936.531992245371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45936.531992245371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45936.531992245371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45936.531992245371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45936.531992245371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45936.531992245371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45936.531992245371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45936.531992245371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45936.531992245371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45936.531992245371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45936.531992245371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45936.531992245371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45936.531992245371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45936.531992245371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45936.531992245371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45936.531992245371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45936.531992245371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45936.531992245371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45936.531992245371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45936.531992245371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45936.531992245371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45936.531992245371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45936.531992245371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45936.531992245371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45936.53199236111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45936.53199236111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45936.53199236111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45936.53199236111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45936.53199236111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45936.53199236111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45936.53199236111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45936.53199236111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45936.53199236111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45936.53199236111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45936.53199236111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45936.53199236111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45936.53199236111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45936.53199236111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45936.53199236111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45936.53199236111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45936.53199236111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45936.53199236111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45936.53199236111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45936.53199236111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45936.53199236111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45936.53199236111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45936.53199236111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45936.53199236111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45936.53199236111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45936.53199236111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45936.53199236111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45936.53199236111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45936.53199236111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45936.53199236111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45936.53199236111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45936.53199236111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45936.53199236111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45936.53199236111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45936.53199236111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45936.53199236111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45936.53199236111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45936.53199236111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45936.53199236111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45936.53199236111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45936.53199236111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45936.53199236111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45936.53199236111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45936.53199236111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45936.53199236111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45936.53199236111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45936.53199236111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45936.53199236111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45936.53199236111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45936.53199236111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45936.53199236111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45936.53199236111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45936.53199236111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45936.53199236111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45936.53199236111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45936.53199236111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45936.53199236111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45936.53199236111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45936.53199236111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45936.53199236111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45936.53199236111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45936.53199236111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45936.53199236111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45936.53199236111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45936.53199236111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45936.53199236111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45936.53199236111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45936.53199236111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45936.53199236111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45936.53199236111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45936.53199236111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45936.53199236111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45936.53199236111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45936.53199236111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45936.53199236111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45936.53199236111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45936.53199236111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45936.53199236111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45936.53199236111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45936.53199236111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45936.53199236111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45936.53199236111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45936.53199236111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45936.53199236111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45936.53199236111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45936.53199236111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45936.53199236111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45936.53199236111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45936.53199236111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45936.53199236111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45936.53199236111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45936.53199236111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45936.53199236111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45936.53199236111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45936.53199236111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45936.53199236111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45936.53199236111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45936.53199236111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45936.53199236111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45936.53199236111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45936.53199236111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45936.53199236111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45936.53199236111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45936.53199236111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45936.53199236111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45936.53199236111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45936.53199236111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45936.53199236111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45936.53199236111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45936.53199236111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45936.53199236111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45936.53199236111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45936.53199236111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45936.53199236111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45936.53199236111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45936.53199236111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45936.53199236111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45936.53199236111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45936.53199236111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45936.53199236111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45936.53199236111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45936.53199236111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45936.53199236111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45936.53199236111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45936.53199236111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45936.53199236111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45936.53199236111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45936.53199236111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45936.53199236111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45936.53199236111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45936.53199236111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45936.53199236111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45936.53199236111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45936.53199236111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45936.53199236111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45936.53199236111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45936.53199236111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45936.53199236111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45936.53199236111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45936.53199236111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45936.53199236111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45936.53199236111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45936.53199236111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45936.53199236111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45936.53199236111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45936.53199236111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45936.53199236111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45936.53199236111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45936.53199236111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45936.53199236111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45936.53199236111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45936.53199236111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45936.53199236111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45936.53199236111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45936.53199236111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45936.53199236111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45936.53199236111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45936.53199236111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45936.53199236111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45936.53199236111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45936.53199236111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45936.53199236111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45936.53199236111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45936.53199236111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45936.53199236111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45936.53199236111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45936.53199236111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45936.53199236111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45936.53199236111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45936.53199236111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45936.53199236111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45936.53199236111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45936.53199236111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45936.53199236111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45936.53199236111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45936.53199236111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45936.53199236111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45936.53199236111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45936.53199236111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45936.53199236111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45936.53199236111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45936.53199236111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45936.53199236111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45936.53199236111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45936.53199236111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45936.53199236111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45936.53199236111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45936.53199236111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45936.53199236111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45936.53199236111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45936.53199236111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45936.53199236111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45936.53199236111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45936.53199236111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45936.53199236111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45936.53199236111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45936.53199236111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45936.53199236111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45936.53199236111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45936.53199236111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45936.53199236111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45936.53199236111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45936.53199236111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45936.53199236111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45936.53199236111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45936.53199236111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45936.53199236111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45936.53199236111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45936.53199236111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45936.53199236111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45936.53199236111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45936.53199236111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45936.53199236111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45936.53199236111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45936.53199236111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45936.53199236111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45936.53199236111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45936.53199236111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45936.53199236111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45936.53199236111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45936.53199236111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45936.53199236111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45936.53199236111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45936.53199236111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45936.53199236111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45936.53199236111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45936.53199236111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45936.53199236111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45936.53199236111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45936.53199236111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45936.53199236111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45936.53199236111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45936.53199236111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45936.53199236111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45936.53199236111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45936.53199236111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45936.53199236111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45936.53199236111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45936.53199236111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45936.53199236111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45936.53199236111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45936.53199236111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45936.53199236111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45936.53199236111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45936.53199236111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45936.53199236111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45936.53199236111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45936.53199236111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45936.53199236111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45936.53199236111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45936.53199236111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45936.53199236111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45936.53199236111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45936.53199236111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45936.53199236111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45936.53199236111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45936.53199236111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45936.53199236111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45936.53199236111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45936.53199236111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45936.53199236111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45936.53199236111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45936.53199236111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45936.53199236111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45936.53199236111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45936.53199236111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45936.53199236111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45936.53199236111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45936.53199236111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45936.53199236111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45936.53199236111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45936.53199236111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45936.53199236111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45936.53199236111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45936.53199236111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45936.53199236111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45936.53199236111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45936.53199236111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45936.53199236111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45936.53199236111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45936.53199236111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45936.53199236111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45936.53199236111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45936.53199236111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45936.53199236111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45936.53199236111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45936.53199236111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45936.53199236111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45936.53199236111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45936.53199236111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45936.53199236111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45936.53199236111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45936.53199236111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45936.53199236111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45936.53199236111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45936.53199236111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45936.53199236111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45936.53199236111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45936.53199236111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45936.53199236111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45936.53199236111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45936.53199236111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45936.53199236111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45936.53199236111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45936.53199236111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45936.53199236111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45936.53199236111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45936.53199236111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45936.53199236111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45936.53199236111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45936.53199236111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45936.53199236111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45936.53199236111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45936.53199236111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45936.53199236111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45936.53199236111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45936.53199236111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45936.53199236111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45936.53199236111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45936.53199236111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45936.53199236111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45936.53199236111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45936.53199236111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45936.53199236111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45936.53199236111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45936.53199236111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45936.53199236111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45936.53199236111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45936.53199236111</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233.05127465277474</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1.3750478009242215</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3.215428240946494E-2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45936.531992245371</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45936.531992245371</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45936.531992245371</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45936.531992245371</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45936.531992245371</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45936.531992245371</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45936.531992245371</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45936.531992245371</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45936.531992245371</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45936.531992245371</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45936.531992245371</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45936.531992245371</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45936.531992245371</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45936.531992245371</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45936.531992245371</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45936.531992245371</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45936.531992245371</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45936.531992245371</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45936.531992245371</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45936.531992245371</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45936.531992245371</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45936.531992245371</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45936.531992245371</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45936.531992245371</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45936.531992245371</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45936.531992245371</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45936.531992245371</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45936.531992245371</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45936.531992245371</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45936.531992245371</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45936.531992245371</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45936.531992245371</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45936.531992245371</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45936.531992245371</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45936.531992245371</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45936.531992245371</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45936.531992245371</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45936.531992245371</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45936.531992245371</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45936.531992245371</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45936.531992245371</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45936.531992245371</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45936.531992245371</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45936.531992245371</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45936.531992245371</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45936.531992245371</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45936.531992245371</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45936.531992245371</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45936.531992245371</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45936.531992245371</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45936.531992245371</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45936.531992245371</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45936.531992245371</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45936.531992245371</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45936.531992245371</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45936.531992245371</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45936.531992245371</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45936.531992245371</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45936.531992245371</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45936.531992245371</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45936.531992245371</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45936.531992245371</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45936.531992245371</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45936.531992245371</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45936.531992245371</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45936.531992245371</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45936.531992245371</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45936.531992245371</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45936.531992245371</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45936.531992245371</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45936.531992245371</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45936.531992245371</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45936.531992245371</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45936.531992245371</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45936.531992245371</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45936.531992245371</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45936.531992245371</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45936.531992245371</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45936.531992245371</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45936.531992245371</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45936.531992245371</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45936.531992245371</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45936.531992245371</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45936.531992245371</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45936.531992245371</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45936.531992245371</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45936.531992245371</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45936.531992245371</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45936.531992245371</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45936.531992245371</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45936.531992245371</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45936.531992245371</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45936.531992245371</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45936.531992245371</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45936.531992245371</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45936.531992245371</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45936.531992245371</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45936.531992245371</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45936.531992245371</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45936.531992245371</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45936.531992245371</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45936.531992245371</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45936.531992245371</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45936.531992245371</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45936.531992245371</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45936.531992245371</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45936.531992245371</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45936.531992245371</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45936.531992245371</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45936.531992245371</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45936.531992245371</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45936.531992245371</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45936.531992245371</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45936.531992245371</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45936.531992245371</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45936.531992245371</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45936.531992245371</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45936.531992245371</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45936.531992245371</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45936.531992245371</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45936.531992245371</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45936.531992245371</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45936.531992245371</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45936.531992245371</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45936.531992245371</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45936.531992245371</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45936.531992245371</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45936.531992245371</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45936.531992245371</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45936.531992245371</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45936.531992245371</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45936.531992245371</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45936.531992245371</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45936.531992245371</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45936.531992245371</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45936.531992245371</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45936.531992245371</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45936.531992245371</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45936.531992245371</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45936.531992245371</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45936.531992245371</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45936.531992245371</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45936.531992245371</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45936.531992245371</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45936.531992245371</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45936.531992245371</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45936.531992245371</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45936.531992245371</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45936.531992245371</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45936.531992245371</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45936.531992245371</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45936.531992245371</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45936.531992245371</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45936.531992245371</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45936.531992245371</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45936.531992245371</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45936.531992245371</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45936.531992245371</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45936.531992245371</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45936.531992245371</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45936.531992245371</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45936.531992245371</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45936.531992245371</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45936.531992245371</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45936.531992245371</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45936.531992245371</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45936.531992245371</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45936.531992245371</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45936.531992245371</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45936.531992245371</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45936.531992245371</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45936.531992245371</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45936.531992245371</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45936.531992245371</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45936.531992245371</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45936.531992245371</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45936.531992245371</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45936.531992245371</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45936.531992245371</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45936.531992245371</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45936.531992245371</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45936.531992245371</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45936.531992245371</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45936.531992245371</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45936.531992245371</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45936.531992245371</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45936.531992245371</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45936.531992245371</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45936.531992245371</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45936.531992245371</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45936.531992245371</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45936.531992245371</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45936.531992245371</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45936.531992245371</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45936.531992245371</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45936.531992245371</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45936.531992245371</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45936.531992245371</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45936.531992245371</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45936.531992245371</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45936.531992245371</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45936.531992245371</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45936.531992245371</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45936.531992245371</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45936.531992245371</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45936.531992245371</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45936.531992245371</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45936.531992245371</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45936.531992245371</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45936.531992245371</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45936.531992245371</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45936.531992245371</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45936.531992245371</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45936.531992245371</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45936.531992245371</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45936.531992245371</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45936.531992245371</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45936.531992245371</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45936.531992245371</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45936.531992245371</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45936.531992245371</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45936.531992245371</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45936.531992245371</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45936.531992245371</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45936.531992245371</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45936.531992245371</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45936.531992245371</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45936.531992245371</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45936.531992245371</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45936.531992245371</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45936.531992245371</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45936.531992245371</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45936.531992245371</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45936.531992245371</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45936.531992245371</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45936.531992245371</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45936.531992245371</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45936.531992245371</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45936.531992245371</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45936.531992245371</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45936.531992245371</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45936.531992245371</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45936.531992245371</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45936.531992245371</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45936.531992245371</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45936.531992245371</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45936.531992245371</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45936.531992245371</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45936.531992245371</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45936.531992245371</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45936.531992245371</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45936.531992245371</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45936.531992245371</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45936.531992245371</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45936.531992245371</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45936.531992245371</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45936.531992245371</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45936.531992245371</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45936.531992245371</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45936.531992245371</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45936.531992245371</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45936.531992245371</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45936.531992245371</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45936.531992245371</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45936.531992245371</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45936.531992245371</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45936.531992245371</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45936.531992245371</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45936.531992245371</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45936.531992245371</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45936.531992245371</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45936.531992245371</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45936.531992245371</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45936.531992245371</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45936.531992245371</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45936.531992245371</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45936.531992245371</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45936.531992245371</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45936.531992245371</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45936.531992245371</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45936.531992245371</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45936.531992245371</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45936.531992245371</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45936.531992245371</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45936.531992245371</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45936.531992245371</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45936.531992245371</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45936.531992245371</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45936.531992245371</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45936.531992245371</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45936.531992245371</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45936.531992245371</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45936.531992245371</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45936.531992245371</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45936.531992245371</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45936.531992245371</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45936.531992245371</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45936.531992245371</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45936.531992245371</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45936.531992245371</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45936.531992245371</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45936.531992245371</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45936.531992245371</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45936.531992245371</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45936.531992245371</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45936.531992245371</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45936.531992245371</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45936.531992245371</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45936.531992245371</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45936.531992245371</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45936.531992245371</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45936.531992245371</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45936.531992245371</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45936.531992245371</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45936.531992245371</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45936.531992245371</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45936.531992245371</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45936.531992245371</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45936.531992245371</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45936.531992245371</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45936.531992245371</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45936.531992245371</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45936.531992245371</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45936.531992245371</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45936.531992245371</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45936.531992245371</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45936.531992245371</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45936.531992245371</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45936.531992245371</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45936.531992245371</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45936.531992245371</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45936.531992245371</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45936.531992245371</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45936.531992245371</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45936.531992245371</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45936.531992245371</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45936.531992245371</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45936.531992245371</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45936.531992245371</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45936.531992245371</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45936.531992245371</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45936.531992245371</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45936.531992245371</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45936.531992245371</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45936.531992245371</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45936.531992245371</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45936.531992245371</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45936.531992245371</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45936.531992245371</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45936.531992245371</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45936.531992245371</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45936.531992245371</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45936.531992245371</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45936.531992245371</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45936.531992245371</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45936.531992245371</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45936.531992245371</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45936.531992245371</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45936.531992245371</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45936.531992245371</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45936.531992245371</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45936.531992245371</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45936.531992245371</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45936.531992245371</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45936.531992245371</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45936.531992245371</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45936.531992245371</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45936.531992245371</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45936.531992245371</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45936.531992245371</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45936.531992245371</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45936.531992245371</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45936.531992245371</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45936.531992245371</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45936.531992245371</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45936.531992245371</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45936.531992245371</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45936.531992245371</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45936.531992245371</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45936.531992245371</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45936.531992245371</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45936.531992245371</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45936.531992245371</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45936.531992245371</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45936.531992245371</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45936.531992245371</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45936.531992245371</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45936.531992245371</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45936.531992245371</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45936.531992245371</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45936.531992245371</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45936.531992245371</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45936.531992245371</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45936.531992245371</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45936.531992245371</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45936.531992245371</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45936.531992245371</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45936.531992245371</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45936.531992245371</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45936.531992245371</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45936.531992245371</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45936.531992245371</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45936.531992245371</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45936.531992245371</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45936.531992245371</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45936.531992245371</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45936.531992245371</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45936.531992245371</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45936.531992245371</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45936.531992245371</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45936.531992245371</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45936.531992245371</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45936.531992245371</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45936.531992245371</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45936.531992245371</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45936.531992245371</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45936.531992245371</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45936.531992245371</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45936.531992245371</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45936.531992245371</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45936.531992245371</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45936.531992245371</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45936.531992245371</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45936.531992245371</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45936.531992245371</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45936.531992245371</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45936.531992245371</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45936.531992245371</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45936.531992245371</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45936.531992245371</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45936.531992245371</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45936.531992245371</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45936.531992245371</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45936.531992245371</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45936.531992245371</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45936.531992245371</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45936.531992245371</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45936.531992245371</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45936.531992245371</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45936.531992245371</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45936.531992245371</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45936.531992245371</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45936.531992245371</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45936.531992245371</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45936.531992245371</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45936.531992245371</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45936.531992245371</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45936.531992245371</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45936.531992245371</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45936.531992245371</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45936.531992245371</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45936.531992245371</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45936.531992245371</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45936.531992245371</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45936.531992245371</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45936.531992245371</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45936.531992245371</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45936.531992245371</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45936.531992245371</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45936.531992245371</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45936.531992245371</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45936.531992245371</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45936.531992245371</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45936.531992245371</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45936.531992245371</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45936.531992245371</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45936.531992245371</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45936.531992245371</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45936.531992245371</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45936.531992245371</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45936.531992245371</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45936.531992245371</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45936.531992245371</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45936.531992245371</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45936.531992245371</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45936.531992245371</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45936.531992245371</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45936.531992245371</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45936.531992245371</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45936.531992245371</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45936.531992245371</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45936.531992245371</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45936.531992245371</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45936.531992245371</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45936.531992245371</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45936.531992245371</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45936.531992245371</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45936.531992245371</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45936.531992245371</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45936.531992245371</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2" sqref="F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44.699932060182618</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10.343114930554293</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45936.531992245371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45936.531992245371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45936.531992245371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45936.531992245371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45936.531992245371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45936.531992245371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45936.531992245371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45936.531992245371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45936.531992245371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45936.531992245371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45936.531992245371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45936.531992245371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45936.531992245371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45936.531992245371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45936.531992245371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45936.531992245371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45936.531992245371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45936.531992245371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45936.531992245371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45936.531992245371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45936.531992245371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45936.531992245371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45936.531992245371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45936.531992245371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45936.531992245371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45936.531992245371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45936.531992245371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45936.531992245371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45936.531992245371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45936.531992245371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45936.531992245371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45936.531992245371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45936.531992245371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45936.531992245371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45936.531992245371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45936.531992245371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45936.531992245371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45936.531992245371</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45936.531992245371</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45936.531992245371</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45936.531992245371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45936.531992245371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45936.531992245371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45936.531992245371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45936.531992245371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45936.531992245371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45936.531992245371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45936.531992245371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45936.531992245371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45936.531992245371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45936.531992245371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45936.531992245371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45936.531992245371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45936.531992245371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45936.531992245371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45936.531992245371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45936.531992245371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45936.531992245371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45936.531992245371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45936.531992245371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45936.531992245371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45936.531992245371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45936.531992245371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45936.531992245371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45936.531992245371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45936.531992245371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45936.531992245371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45936.531992245371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45936.531992245371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45936.531992245371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45936.531992245371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45936.531992245371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45936.531992245371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45936.531992245371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45936.531992245371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45936.531992245371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45936.531992245371</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45936.531992245371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45936.531992245371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45936.531992245371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45936.531992245371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45936.531992245371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45936.531992245371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45936.531992245371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45936.531992245371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45936.531992245371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45936.531992245371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45936.531992245371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45936.531992245371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45936.531992245371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45936.531992245371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45936.531992245371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45936.531992245371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45936.531992245371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45936.531992245371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45936.531992245371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45936.531992245371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45936.531992245371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45936.531992245371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45936.531992245371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45936.531992245371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45936.531992245371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45936.531992245371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45936.531992245371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45936.531992245371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45936.531992245371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45936.531992245371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45936.531992245371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45936.531992245371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45936.531992245371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45936.531992245371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45936.531992245371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45936.531992245371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45936.531992245371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45936.531992245371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45936.531992245371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45936.531992245371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45936.531992245371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45936.531992245371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45936.531992245371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45936.531992245371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45936.531992245371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45936.531992245371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45936.531992245371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45936.531992245371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45936.531992245371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45936.531992245371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45936.531992245371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45936.531992245371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45936.531992245371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45936.531992245371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45936.531992245371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45936.531992245371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45936.531992245371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45936.531992245371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45936.531992245371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45936.531992245371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45936.531992245371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45936.531992245371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45936.531992245371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45936.531992245371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45936.531992245371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45936.531992245371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45936.531992245371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45936.531992245371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45936.531992245371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45936.531992245371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45936.531992245371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45936.531992245371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45936.531992245371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45936.531992245371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45936.531992245371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45936.531992245371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45936.531992245371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45936.531992245371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45936.531992245371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45936.531992245371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45936.531992245371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45936.531992245371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45936.531992245371</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45936.531992245371</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9.7591450231484487</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45936.531992245371</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2.6510200231496128</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1.5897468749972177</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45936.531992245371</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2</v>
      </c>
      <c r="D7" s="120" t="s">
        <v>35247</v>
      </c>
      <c r="E7" s="123" t="s">
        <v>38964</v>
      </c>
      <c r="F7" s="162">
        <v>45936.498611111114</v>
      </c>
      <c r="G7" s="89">
        <f ca="1">IFERROR(NOW()-F7,"-")</f>
        <v>3.3381134257069789E-2</v>
      </c>
      <c r="H7" s="124">
        <v>45936.492696759262</v>
      </c>
      <c r="I7" s="120" t="str">
        <f>IFERROR(VLOOKUP(D7,DB!A:F,6,0),"")</f>
        <v>SCECO</v>
      </c>
      <c r="J7" s="119" t="str">
        <f>IFERROR(VLOOKUP(D7,DB!A:G,7,0),"")</f>
        <v>Vandalized</v>
      </c>
      <c r="K7" s="125" t="s">
        <v>39070</v>
      </c>
      <c r="L7" s="126" t="str">
        <f>IFERROR(VLOOKUP(D7,DB!A:I,9,0),"")</f>
        <v>Latis</v>
      </c>
    </row>
    <row r="8" spans="1:16383" ht="31.5" customHeight="1">
      <c r="A8" s="121"/>
      <c r="B8" s="120" t="str">
        <f>IFERROR(VLOOKUP(D8,DB!A:K,11,0),"")</f>
        <v>R6</v>
      </c>
      <c r="C8" s="122">
        <v>3</v>
      </c>
      <c r="D8" t="s">
        <v>32993</v>
      </c>
      <c r="E8" s="123"/>
      <c r="F8" s="124"/>
      <c r="G8" s="89">
        <f ca="1">IFERROR(NOW()-F8,"-")</f>
        <v>45936.531992245371</v>
      </c>
      <c r="H8" s="124"/>
      <c r="I8" s="120" t="str">
        <f>IFERROR(VLOOKUP(D8,DB!A:F,6,0),"")</f>
        <v>SCECO</v>
      </c>
      <c r="J8" s="119" t="str">
        <f>IFERROR(VLOOKUP(D8,DB!A:G,7,0),"")</f>
        <v>Dead</v>
      </c>
      <c r="K8" s="125"/>
      <c r="L8" s="126" t="str">
        <f>IFERROR(VLOOKUP(D8,DB!A:I,9,0),"")</f>
        <v>Latis</v>
      </c>
    </row>
    <row r="9" spans="1:16383" ht="31.5" customHeight="1">
      <c r="A9" s="121"/>
      <c r="B9" s="120" t="str">
        <f>IFERROR(VLOOKUP(D9,DB!A:K,11,0),"")</f>
        <v/>
      </c>
      <c r="C9" s="122"/>
      <c r="D9" s="120"/>
      <c r="E9" s="123"/>
      <c r="F9" s="124"/>
      <c r="G9" s="89">
        <f ca="1">IFERROR(NOW()-F9,"-")</f>
        <v>45936.531992245371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45936.531992245371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45936.531992245371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45936.531992245371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45936.531992245371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45936.531992245371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45936.531992245371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45936.531992245371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45936.531992245371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45936.531992245371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45936.531992245371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45936.531992245371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45936.531992245371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45936.531992245371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45936.531992245371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45936.531992245371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45936.531992245371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45936.531992245371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45936.531992245371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45936.531992245371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45936.531992245371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45936.531992245371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45936.531992245371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45936.531992245371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45936.531992245371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45936.531992245371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45936.531992245371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45936.531992245371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45936.531992245371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45936.531992245371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45936.531992245371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45936.531992245371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45936.531992245371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45936.531992245371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45936.531992245371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45936.531992245371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45936.531992245371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45936.531992245371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45936.531992245371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45936.531992245371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45936.531992245371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45936.531992245371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45936.531992245371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45936.531992245371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45936.531992245371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45936.531992245371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45936.531992245371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45936.531992245371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45936.531992245371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45936.531992245371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45936.531992245371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45936.531992245371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45936.531992245371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45936.531992245371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45936.531992245371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45936.531992245371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45936.531992245371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45936.531992245371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45936.531992245371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45936.531992245371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45936.531992245371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45936.531992245371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45936.531992245371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45936.531992245371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45936.531992245371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45936.531992245371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45936.531992245371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45936.531992245371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45936.531992245371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45936.531992245371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45936.531992245371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45936.531992245371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45936.531992245371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45936.531992245371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45936.531992245371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45936.531992245371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45936.531992245371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45936.531992245371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45936.531992245371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45936.531992245371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45936.531992245371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45936.531992245371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45936.531992245371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45936.531992245371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45936.531992245371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45936.531992245371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45936.531992245371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45936.531992245371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45936.531992245371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45936.531992245371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45936.531992245371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45936.531992245371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45936.531992245371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45936.531992245371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45936.531992245371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45936.531992245371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45936.531992245371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45936.531992245371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45936.531992245371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45936.531992245371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45936.531992245371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45936.531992245371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45936.531992245371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45936.531992245371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45936.531992245371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45936.531992245371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45936.531992245371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45936.531992245371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45936.531992245371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45936.531992245371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45936.531992245371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45936.531992245371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45936.531992245371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45936.531992245371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45936.531992245371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45936.531992245371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45936.531992245371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45936.531992245371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45936.531992245371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45936.531992245371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45936.531992245371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45936.531992245371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45936.531992245371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45936.531992245371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45936.531992245371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45936.531992245371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45936.531992245371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45936.531992245371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45936.531992245371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45936.531992245371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45936.531992245371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45936.531992245371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45936.531992245371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45936.531992245371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45936.531992245371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45936.531992245371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45936.531992245371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45936.531992245371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45936.531992245371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45936.531992245371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45936.531992245371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45936.531992245371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45936.531992245371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45936.531992245371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45936.531992245371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45936.531992245371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45936.531992245371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45936.531992245371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45936.531992245371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45936.531992245371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45936.531992245371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45936.531992245371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45936.531992245371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45936.531992245371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45936.531992245371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45936.531992245371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45936.531992245371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45936.531992245371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45936.531992245371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45936.531992245371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45936.531992245371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45936.531992245371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45936.531992245371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45936.531992245371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45936.531992245371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45936.531992245371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45936.531992245371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45936.531992245371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45936.531992245371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45936.531992245371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45936.531992245371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45936.531992245371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45936.531992245371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45936.531992245371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45936.531992245371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45936.531992245371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45936.531992245371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45936.531992245371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45936.531992245371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45936.531992245371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45936.531992245371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45936.531992245371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45936.531992245371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45936.531992245371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45936.531992245371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45936.531992245371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45936.531992245371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45936.531992245371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45936.531992245371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45936.531992245371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45936.531992245371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45936.531992245371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45936.531992245371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45936.531992245371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45936.531992245371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45936.531992245371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45936.531992245371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45936.531992245371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45936.531992245371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45936.531992245371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45936.531992245371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45936.531992245371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45936.531992245371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45936.531992245371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45936.531992245371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45936.531992245371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45936.531992245371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45936.531992245371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45936.531992245371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45936.531992245371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45936.531992245371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45936.531992245371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45936.531992245371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45936.531992245371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45936.531992245371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45936.531992245371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45936.531992245371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45936.531992245371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45936.531992245371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45936.531992245371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45936.531992245371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45936.531992245371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45936.531992245371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45936.531992245371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45936.531992245371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45936.531992245371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45936.531992245371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45936.531992245371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45936.531992245371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45936.531992245371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45936.531992245371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45936.531992245371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45936.531992245371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45936.531992245371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45936.531992245371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45936.531992245371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45936.531992245371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45936.531992245371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45936.531992245371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45936.531992245371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45936.531992245371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45936.531992245371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45936.531992245371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45936.531992245371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45936.531992245371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45936.531992245371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45936.531992245371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45936.531992245371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45936.531992245371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45936.531992245371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45936.531992245371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45936.531992245371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45936.531992245371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45936.531992245371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45936.531992245371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45936.531992245371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45936.531992245371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45936.531992245371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45936.531992245371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45936.531992245371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45936.531992245371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45936.531992245371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45936.531992245371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45936.531992245371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45936.531992245371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45936.531992245371</v>
      </c>
      <c r="H274" s="124"/>
      <c r="I274" s="120" t="str">
        <f>IFERROR(VLOOKUP(D274,DB!A:F,6,0),"")</f>
        <v/>
      </c>
      <c r="J274" s="119" t="str">
        <f>IFERROR(VLOOKUP(D274,DB!A:G,7,0),"")</f>
        <v/>
      </c>
      <c r="K274" s="125"/>
      <c r="L274" s="126" t="str">
        <f>IFERROR(VLOOKUP(D274,DB!A:I,9,0),"")</f>
        <v/>
      </c>
    </row>
  </sheetData>
  <dataValidations count="2">
    <dataValidation allowBlank="1" showInputMessage="1" showErrorMessage="1" sqref="E1" xr:uid="{380493DB-286A-4683-AF55-C78F04945A49}"/>
    <dataValidation type="list" allowBlank="1" showInputMessage="1" showErrorMessage="1" sqref="E3 E5:E27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