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52" documentId="13_ncr:1_{F6CB121F-512D-4AA6-A0C1-0FB36C537598}" xr6:coauthVersionLast="47" xr6:coauthVersionMax="47" xr10:uidLastSave="{ED57B7C0-9FAB-485F-9E8B-FABD40551DE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<sst xmlns="http://schemas.openxmlformats.org/spreadsheetml/2006/main" count="178580" uniqueCount="39075">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</sst>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270.53794259259303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45933.486368634258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45933.486368634258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45933.486368634258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45933.486368634258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45933.486368634258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45933.486368634258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45933.486368634258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45933.486368634258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45933.486368634258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45933.486368634258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45933.486368634258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45933.486368634258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45933.486368634258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45933.486368634258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45933.486368634258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45933.486368634258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45933.486368634258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45933.486368634258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45933.486368634258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45933.486368634258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45933.486368634258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45933.486368634258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45933.486368634258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45933.486368634258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45933.486368634258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45933.486368634258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45933.486368634258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45933.486368634258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45933.486368634258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45933.486368634258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45933.486368634258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45933.486368634258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45933.486368634258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45933.486368634258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45933.486368634258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45933.486368634258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45933.486368634258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45933.486368634258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45933.486368634258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45933.486368634258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45933.486368634258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45933.486368634258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45933.486368634258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45933.486368634258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45933.486368634258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45933.486368634258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45933.486368634258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45933.486368634258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45933.486368634258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45933.486368634258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45933.486368634258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45933.486368634258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45933.486368634258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45933.486368634258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45933.486368634258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45933.486368634258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567AE848-FB14-4B4B-B817-690366DA344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241.83458587962377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126.75928495370317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108.4865303240731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2.1946990738797467E-2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45933.486368287035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45933.486368287035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45933.486368287035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45933.486368287035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45933.486368287035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45933.486368287035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45933.486368287035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45933.486368287035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45933.486368287035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45933.486368287035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45933.486368287035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45933.486368287035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45933.486368287035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45933.486368287035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45933.486368287035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45933.486368287035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45933.486368287035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45933.486368287035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45933.486368287035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45933.486368287035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45933.486368287035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45933.486368287035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45933.486368287035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45933.486368287035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45933.486368287035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45933.486368287035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45933.486368287035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45933.486368287035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45933.486368287035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45933.486368287035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45933.486368287035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45933.486368287035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45933.486368287035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45933.486368287035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45933.486368287035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45933.486368287035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45933.486368287035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45933.486368287035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45933.486368287035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45933.486368287035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45933.486368287035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45933.486368287035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45933.486368287035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45933.486368287035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45933.486368287035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45933.486368287035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45933.486368287035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45933.486368287035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45933.486368287035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45933.486368287035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45933.486368287035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45933.486368287035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45933.486368287035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45933.486368287035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45933.486368287035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45933.486368287035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45933.486368287035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45933.486368287035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45933.486368287035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45933.486368287035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45933.486368287035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45933.486368287035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45933.486368287035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45933.486368287035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45933.486368287035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45933.486368287035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45933.486368287035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45933.486368287035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45933.486368287035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45933.486368287035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45933.486368287035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45933.486368287035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45933.486368287035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45933.486368287035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45933.486368287035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45933.486368287035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45933.486368287035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45933.486368287035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45933.486368287035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45933.486368287035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45933.486368287035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45933.486368287035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45933.486368287035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45933.486368287035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45933.486368287035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45933.486368287035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45933.486368287035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45933.486368287035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45933.486368287035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45933.486368287035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45933.486368287035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45933.486368287035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45933.486368287035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45933.486368287035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45933.486368287035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45933.486368287035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45933.486368287035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45933.486368287035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45933.486368287035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45933.486368287035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45933.486368287035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45933.486368287035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45933.486368287035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45933.486368287035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45933.486368287035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45933.486368287035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45933.486368287035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45933.486368287035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45933.486368287035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45933.486368287035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45933.486368287035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45933.486368287035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45933.486368287035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45933.486368287035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45933.486368287035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45933.486368287035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45933.486368287035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45933.486368287035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45933.486368287035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45933.486368287035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45933.486368287035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45933.486368287035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45933.486368287035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45933.486368287035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45933.486368287035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45933.486368287035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45933.486368287035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45933.486368287035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45933.486368287035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45933.486368287035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45933.486368287035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45933.486368287035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45933.486368287035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45933.486368287035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45933.486368287035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45933.486368287035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45933.486368287035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45933.486368287035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45933.486368287035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45933.486368287035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45933.486368287035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45933.486368287035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45933.486368287035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45933.486368287035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45933.486368287035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45933.486368287035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45933.486368287035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45933.486368287035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45933.486368287035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45933.486368287035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45933.486368287035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45933.486368287035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45933.486368287035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45933.486368287035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45933.486368287035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45933.486368287035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45933.486368287035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45933.486368287035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45933.486368287035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45933.486368287035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45933.486368287035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45933.486368287035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45933.486368287035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45933.486368287035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45933.486368287035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45933.486368287035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45933.486368287035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45933.486368287035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45933.486368287035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45933.486368287035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45933.486368287035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45933.486368287035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45933.486368287035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45933.486368287035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45933.486368287035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45933.486368287035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45933.486368287035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45933.486368287035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45933.486368287035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45933.486368287035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45933.486368287035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45933.486368287035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45933.486368287035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45933.486368287035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45933.486368287035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45933.486368287035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45933.486368287035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45933.486368287035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45933.486368287035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45933.486368287035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45933.486368287035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45933.486368287035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45933.486368287035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45933.486368287035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45933.486368287035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45933.486368287035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45933.486368287035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45933.486368287035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45933.486368287035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45933.486368287035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45933.486368287035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45933.486368287035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45933.486368287035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45933.486368287035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45933.486368287035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45933.486368287035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45933.486368287035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45933.486368287035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45933.486368287035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45933.486368287035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45933.486368287035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45933.486368287035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45933.486368287035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45933.486368287035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45933.486368287035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45933.486368287035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45933.486368287035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45933.486368287035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45933.486368287035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45933.486368287035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45933.486368287035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45933.486368287035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45933.486368287035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45933.486368287035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45933.486368287035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45933.486368287035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45933.486368287035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45933.486368287035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45933.486368287035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45933.486368287035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45933.486368287035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45933.486368287035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45933.486368287035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45933.486368287035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45933.486368287035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45933.486368287035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45933.486368287035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45933.486368287035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45933.486368287035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45933.486368287035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45933.486368287035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45933.486368287035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45933.486368287035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45933.486368287035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45933.486368287035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45933.486368287035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45933.486368287035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45933.486368287035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45933.486368287035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45933.486368287035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45933.486368287035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45933.486368287035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45933.486368287035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45933.486368287035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45933.486368287035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45933.486368287035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45933.486368287035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45933.486368287035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45933.486368287035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45933.486368287035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45933.486368287035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45933.486368287035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45933.486368287035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45933.486368287035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45933.486368287035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45933.486368287035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45933.486368287035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45933.486368287035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45933.486368287035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45933.486368287035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45933.486368287035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45933.486368287035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45933.486368287035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45933.486368287035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45933.486368287035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45933.486368287035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45933.486368287035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45933.486368287035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45933.486368287035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45933.486368287035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45933.486368287035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45933.486368287035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45933.486368287035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45933.486368287035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45933.486368287035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45933.486368287035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45933.486368287035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45933.486368287035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45933.486368287035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45933.486368287035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45933.486368287035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45933.486368287035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45933.486368287035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45933.486368287035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45933.486368287035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45933.486368287035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45933.486368287035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45933.486368287035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45933.486368287035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45933.486368287035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45933.486368287035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45933.486368287035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45933.486368287035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45933.486368287035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45933.486368287035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45933.486368287035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45933.486368287035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45933.486368287035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45933.486368287035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45933.486368287035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45933.486368287035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45933.486368287035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45933.486368287035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45933.486368287035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45933.486368287035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45933.486368287035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45933.486368287035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45933.486368287035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45933.486368287035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45933.486368287035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45933.486368287035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45933.486368287035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45933.486368287035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45933.486368287035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45933.486368287035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45933.486368287035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45933.486368287035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45933.486368287035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45933.486368287035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45933.486368287035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45933.486368287035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45933.486368518519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45933.486368518519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45933.486368518519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45933.486368518519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45933.486368518519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45933.486368518519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45933.486368518519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45933.486368518519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45933.486368287035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45933.486368287035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45933.486368287035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45933.486368287035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45933.486368518519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45933.486368518519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45933.486368518519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45933.486368518519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45933.486368518519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45933.486368518519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45933.486368518519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45933.486368518519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45933.486368518519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45933.486368518519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45933.486368518519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45933.486368518519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45933.486368518519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45933.486368518519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45933.486368518519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45933.486368518519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45933.486368518519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45933.486368518519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45933.486368518519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45933.486368518519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45933.486368518519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45933.486368518519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45933.486368518519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45933.486368518519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45933.486368518519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45933.486368518519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45933.486368518519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45933.486368518519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45933.486368518519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45933.486368518519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45933.486368518519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45933.486368518519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45933.486368518519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45933.486368518519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45933.486368518519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45933.486368518519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45933.486368518519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45933.486368518519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45933.486368518519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45933.486368518519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45933.486368518519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45933.486368518519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45933.486368518519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45933.486368518519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45933.486368518519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45933.486368518519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45933.486368518519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45933.486368518519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45933.486368518519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45933.486368518519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45933.486368518519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45933.486368518519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45933.486368518519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45933.486368518519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45933.486368518519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45933.486368518519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45933.486368518519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45933.486368518519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45933.486368518519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45933.486368518519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45933.486368518519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45933.486368518519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45933.486368518519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45933.486368518519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45933.486368518519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45933.486368518519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45933.486368518519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45933.486368518519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45933.486368518519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45933.486368518519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45933.486368518519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45933.486368518519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45933.486368518519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45933.486368518519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45933.486368518519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45933.486368518519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45933.486368518519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45933.486368518519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45933.486368518519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45933.486368518519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45933.486368518519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45933.486368518519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45933.486368518519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45933.486368518519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45933.486368518519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45933.486368518519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45933.486368518519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45933.486368518519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45933.486368518519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45933.486368518519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45933.486368518519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45933.486368518519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45933.486368518519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45933.486368518519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45933.486368518519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45933.486368518519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45933.486368518519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45933.486368518519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45933.486368518519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45933.486368518519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45933.486368518519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45933.486368518519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45933.486368518519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45933.486368518519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45933.486368518519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45933.486368518519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45933.486368518519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45933.486368518519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45933.486368518519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45933.486368518519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45933.486368518519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45933.486368518519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45933.486368518519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45933.486368518519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45933.486368518519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45933.486368518519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45933.486368518519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45933.486368518519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45933.486368518519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45933.486368518519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45933.486368518519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45933.486368518519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45933.486368518519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45933.486368518519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45933.486368518519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45933.486368518519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45933.486368518519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45933.486368518519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45933.486368518519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45933.486368518519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45933.486368518519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45933.486368518519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45933.486368518519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45933.486368518519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45933.486368518519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45933.486368518519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45933.486368518519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45933.486368518519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45933.486368518519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45933.486368518519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45933.486368518519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45933.486368518519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45933.486368518519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45933.486368518519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45933.486368518519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45933.486368518519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45933.486368518519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45933.486368518519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45933.486368518519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45933.486368518519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45933.486368518519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45933.486368518519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45933.486368518519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45933.486368518519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45933.486368518519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45933.486368518519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45933.486368518519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45933.486368518519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45933.486368518519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45933.486368518519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45933.486368518519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45933.486368518519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45933.486368518519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45933.486368518519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45933.486368518519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45933.486368518519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45933.486368518519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45933.486368518519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45933.486368518519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45933.486368518519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45933.486368518519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45933.486368518519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45933.486368518519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45933.486368518519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45933.486368518519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45933.486368518519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45933.486368518519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45933.486368518519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45933.486368518519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45933.486368518519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45933.486368518519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45933.486368518519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45933.486368518519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45933.486368518519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45933.486368518519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45933.486368518519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45933.486368518519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45933.486368518519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45933.486368518519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45933.486368518519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45933.486368518519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45933.486368518519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45933.486368518519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45933.486368518519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45933.486368518519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45933.486368518519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45933.486368518519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45933.486368518519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45933.486368518519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45933.486368518519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45933.486368634258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45933.486368634258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45933.486368634258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45933.486368634258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45933.486368634258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45933.486368634258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45933.486368634258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45933.486368634258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45933.486368634258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45933.486368634258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45933.486368634258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45933.486368634258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45933.486368634258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45933.486368634258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45933.486368634258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45933.486368634258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45933.486368634258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45933.486368634258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45933.486368634258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45933.486368634258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45933.486368634258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45933.486368634258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45933.486368634258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45933.486368634258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45933.486368634258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45933.486368634258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45933.486368634258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45933.486368634258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45933.486368634258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45933.486368634258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45933.486368634258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45933.486368634258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45933.486368634258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45933.486368634258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45933.486368634258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45933.486368634258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45933.486368634258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45933.486368634258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45933.486368634258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45933.486368634258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45933.486368634258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45933.486368634258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45933.486368634258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45933.486368634258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45933.486368634258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45933.486368634258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45933.486368634258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45933.486368634258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45933.486368634258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45933.486368634258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45933.486368634258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45933.486368634258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45933.486368634258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45933.486368634258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45933.486368634258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45933.486368634258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45933.486368634258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45933.486368634258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45933.486368634258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45933.486368634258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45933.486368634258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45933.486368634258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45933.486368634258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45933.486368634258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45933.486368634258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45933.486368634258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45933.486368634258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45933.486368634258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45933.486368634258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45933.486368634258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45933.486368634258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45933.486368634258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45933.486368634258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45933.486368634258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45933.486368634258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45933.486368634258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45933.486368634258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45933.486368634258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45933.486368634258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45933.486368634258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45933.486368634258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45933.486368634258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45933.486368634258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45933.486368634258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45933.486368634258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45933.486368634258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45933.486368634258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45933.486368634258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45933.486368634258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45933.486368634258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45933.486368634258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45933.486368634258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45933.486368634258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45933.486368634258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45933.486368634258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45933.486368634258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45933.486368634258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45933.486368634258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45933.486368634258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45933.486368634258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45933.486368634258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45933.486368634258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45933.486368634258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45933.486368634258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45933.486368634258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45933.486368634258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45933.486368634258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45933.486368634258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45933.486368634258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45933.486368634258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45933.486368634258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45933.486368634258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45933.486368634258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45933.486368634258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45933.486368634258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45933.486368634258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45933.486368634258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45933.486368634258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45933.486368634258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45933.486368634258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45933.486368634258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45933.486368634258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45933.486368634258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45933.486368634258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45933.486368634258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45933.486368634258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45933.486368634258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45933.486368634258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45933.486368634258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45933.486368634258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45933.486368634258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45933.486368634258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45933.486368634258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45933.486368634258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45933.486368634258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45933.486368634258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45933.486368634258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45933.486368634258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45933.486368634258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45933.486368634258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45933.486368634258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45933.486368634258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45933.486368634258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45933.486368634258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45933.486368634258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45933.486368634258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45933.486368634258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45933.486368634258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45933.486368634258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45933.486368634258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45933.486368634258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45933.486368634258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45933.486368634258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45933.486368634258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45933.486368634258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45933.486368634258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45933.486368634258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45933.486368634258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45933.486368634258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45933.486368634258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45933.486368634258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45933.486368634258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45933.486368634258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45933.486368634258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45933.486368634258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45933.486368634258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45933.486368634258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45933.486368634258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45933.486368634258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45933.486368634258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45933.486368634258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45933.486368634258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45933.486368634258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45933.486368634258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45933.486368634258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45933.486368634258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45933.486368634258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45933.486368634258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45933.486368634258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45933.486368634258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45933.486368634258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45933.486368634258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45933.486368634258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45933.486368634258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45933.486368634258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45933.486368634258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45933.486368634258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45933.486368634258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45933.486368634258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45933.486368634258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45933.486368634258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45933.486368634258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45933.486368634258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45933.486368634258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45933.486368634258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45933.486368634258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45933.486368634258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45933.486368634258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45933.486368634258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45933.486368634258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45933.486368634258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45933.486368634258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45933.486368634258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45933.486368634258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45933.486368634258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45933.486368634258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45933.486368634258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45933.486368634258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45933.486368634258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45933.486368634258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45933.486368634258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45933.486368634258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45933.486368634258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45933.486368634258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45933.486368634258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45933.486368634258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45933.486368634258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45933.486368634258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45933.486368634258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45933.486368634258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45933.486368634258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45933.486368634258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45933.486368634258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45933.486368634258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45933.486368634258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45933.486368634258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45933.486368634258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45933.486368634258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45933.486368634258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45933.486368634258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45933.486368634258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45933.486368634258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45933.486368634258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45933.486368634258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45933.486368634258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45933.486368634258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45933.486368634258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45933.486368634258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45933.486368634258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45933.486368634258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45933.486368634258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45933.486368634258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45933.486368634258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45933.486368634258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45933.486368634258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45933.486368634258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45933.486368634258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45933.486368634258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45933.486368634258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45933.486368634258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45933.486368634258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45933.486368634258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45933.486368634258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45933.486368634258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45933.486368634258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45933.486368634258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45933.486368634258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45933.486368634258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45933.486368634258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45933.486368634258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45933.486368634258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45933.486368634258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45933.486368634258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45933.486368634258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45933.486368634258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45933.486368634258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45933.486368634258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45933.486368634258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45933.486368634258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45933.486368634258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45933.486368634258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45933.486368634258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45933.486368634258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45933.486368634258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45933.486368634258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45933.486368634258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45933.486368634258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45933.486368634258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45933.486368634258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45933.486368634258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45933.486368634258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45933.486368634258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45933.486368634258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45933.486368634258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45933.486368634258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45933.486368634258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45933.486368634258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45933.486368634258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45933.486368634258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45933.486368634258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45933.486368634258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45933.486368634258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45933.486368634258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45933.486368634258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45933.486368634258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45933.486368634258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45933.486368634258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45933.486368634258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45933.486368634258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45933.486368634258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45933.486368634258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45933.486368634258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45933.486368634258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45933.486368634258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45933.486368634258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45933.486368634258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45933.486368634258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45933.486368634258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45933.486368634258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45933.486368634258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45933.486368634258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45933.486368634258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45933.486368634258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45933.486368634258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45933.486368634258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45933.486368634258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45933.486368634258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45933.486368634258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45933.486368634258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45933.486368634258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45933.486368634258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45933.486368634258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45933.486368634258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45933.486368634258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45933.486368634258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45933.486368634258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45933.486368634258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45933.486368634258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45933.486368634258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45933.486368634258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45933.486368634258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45933.486368634258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45933.486368634258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45933.486368634258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45933.486368634258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45933.486368634258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45933.486368634258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45933.486368634258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45933.486368634258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45933.486368634258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45933.486368634258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45933.486368634258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45933.486368634258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45933.486368634258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45933.486368634258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45933.486368634258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45933.486368634258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45933.486368634258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45933.486368634258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45933.486368634258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45933.486368634258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45933.486368634258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45933.486368634258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45933.486368634258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45933.486368634258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45933.486368634258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45933.486368634258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45933.486368634258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45933.486368634258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45933.486368634258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45933.486368634258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45933.486368634258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45933.486368634258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45933.486368634258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45933.486368634258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45933.486368634258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45933.486368634258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45933.486368634258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45933.486368634258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45933.486368634258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45933.486368634258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45933.486368634258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45933.486368634258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45933.486368634258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45933.486368634258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45933.486368634258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45933.486368634258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45933.486368634258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45933.486368634258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45933.486368634258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45933.486368634258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45933.486368634258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45933.486368634258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45933.486368634258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45933.486368634258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45933.486368634258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45933.486368634258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45933.486368634258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45933.486368634258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45933.486368634258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45933.486368634258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45933.486368634258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45933.486368634258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45933.486368634258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45933.486368634258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45933.486368634258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45933.486368634258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45933.486368634258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45933.486368634258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45933.486368634258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45933.486368634258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45933.486368634258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45933.486368634258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45933.486368634258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45933.486368634258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45933.486368634258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45933.486368634258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45933.486368634258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45933.486368634258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45933.486368634258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45933.486368634258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45933.486368634258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45933.486368634258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45933.486368634258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45933.486368634258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45933.486368634258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45933.486368634258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45933.486368634258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45933.486368634258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45933.486368634258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45933.486368634258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45933.486368634258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45933.486368634258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45933.486368634258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45933.486368634258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45933.486368634258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45933.486368634258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45933.486368634258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45933.486368634258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45933.486368634258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45933.486368634258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45933.486368634258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45933.486368634258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45933.486368634258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45933.486368634258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45933.486368634258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45933.486368634258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45933.486368634258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45933.486368634258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45933.486368634258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45933.486368634258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45933.486368634258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45933.486368634258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45933.486368634258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45933.486368634258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45933.486368634258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45933.486368634258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45933.486368634258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45933.486368634258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45933.486368634258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45933.486368634258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45933.486368634258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45933.486368634258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45933.486368634258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45933.486368634258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45933.486368634258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45933.486368634258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45933.486368634258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45933.486368634258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45933.486368634258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45933.486368634258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45933.486368634258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45933.486368634258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45933.486368634258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45933.486368634258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45933.486368634258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45933.486368634258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45933.486368634258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45933.486368634258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45933.486368634258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45933.486368634258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45933.486368634258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45933.486368634258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45933.486368634258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45933.486368634258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45933.486368634258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45933.486368634258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45933.486368634258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45933.486368634258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45933.486368634258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45933.486368634258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45933.486368634258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45933.486368634258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45933.486368634258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45933.486368634258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45933.486368634258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45933.486368634258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45933.486368634258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45933.486368634258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45933.486368634258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45933.486368634258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45933.486368634258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45933.486368634258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45933.486368634258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45933.486368634258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45933.486368634258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45933.486368634258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45933.486368634258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45933.486368634258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45933.486368634258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45933.486368634258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45933.486368634258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45933.486368634258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45933.486368634258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45933.486368634258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45933.486368634258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45933.486368634258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45933.486368634258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45933.486368634258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45933.486368634258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45933.486368634258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45933.486368634258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45933.486368634258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45933.486368634258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45933.486368634258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45933.486368634258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45933.486368634258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45933.486368634258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45933.486368634258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45933.486368634258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45933.486368634258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45933.486368634258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45933.486368634258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45933.486368634258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45933.486368634258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45933.486368634258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45933.486368634258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45933.486368634258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45933.486368634258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45933.486368634258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45933.486368634258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45933.486368634258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45933.486368634258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45933.486368634258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45933.486368634258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45933.486368634258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45933.486368634258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45933.486368634258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45933.486368634258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45933.486368634258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45933.486368634258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45933.486368634258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45933.486368634258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45933.486368634258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45933.486368634258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45933.486368634258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45933.486368634258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45933.486368634258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45933.486368634258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45933.486368634258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45933.486368634258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45933.486368634258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45933.486368634258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45933.486368634258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45933.486368634258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45933.486368634258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45933.486368634258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45933.486368634258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45933.486368634258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45933.486368634258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45933.486368634258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45933.486368634258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45933.486368634258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45933.486368634258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45933.486368634258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45933.486368634258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45933.486368634258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45933.486368634258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45933.486368634258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45933.486368634258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45933.486368634258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45933.486368634258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45933.486368634258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45933.486368634258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45933.486368634258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45933.486368634258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45933.486368634258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45933.486368634258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45933.486368634258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45933.486368634258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45933.486368634258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45933.486368634258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45933.486368634258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45933.486368634258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45933.486368634258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45933.486368634258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45933.486368634258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45933.486368634258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45933.486368634258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45933.486368634258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45933.486368634258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45933.486368634258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45933.486368634258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45933.486368634258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45933.486368634258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45933.486368634258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45933.486368634258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45933.486368634258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45933.486368634258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45933.486368634258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45933.486368634258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45933.486368634258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45933.486368634258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45933.486368634258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45933.486368634258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45933.486368634258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45933.486368634258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45933.486368634258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45933.486368634258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45933.486368634258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45933.486368634258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45933.486368634258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45933.486368634258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45933.486368634258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45933.486368634258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45933.486368634258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45933.486368634258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45933.486368634258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45933.486368634258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45933.486368634258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45933.486368634258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45933.486368634258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45933.486368634258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45933.486368634258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45933.486368634258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45933.486368634258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45933.486368634258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45933.486368634258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45933.486368634258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45933.486368634258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45933.486368634258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45933.486368634258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45933.486368634258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45933.486368634258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45933.486368634258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45933.486368634258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45933.486368634258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45933.486368634258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45933.486368634258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45933.486368634258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45933.486368634258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45933.486368634258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45933.486368634258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45933.486368634258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45933.486368634258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45933.486368634258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45933.486368634258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45933.486368634258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45933.486368634258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45933.486368634258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45933.486368634258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45933.486368634258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45933.486368634258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45933.486368634258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45933.486368634258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45933.486368634258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45933.486368634258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45933.486368634258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45933.486368634258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45933.486368634258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45933.486368634258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45933.486368634258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45933.486368634258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45933.486368634258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45933.486368634258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45933.486368634258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45933.486368634258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45933.486368634258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45933.486368634258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45933.486368634258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45933.486368634258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45933.486368634258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45933.486368634258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45933.486368634258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45933.486368634258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45933.486368634258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45933.486368634258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45933.486368634258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45933.486368634258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45933.486368634258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45933.486368634258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45933.486368634258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45933.486368634258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45933.486368634258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45933.486368634258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45933.486368634258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45933.486368634258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45933.486368634258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45933.486368634258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45933.486368634258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45933.486368634258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45933.486368634258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45933.486368634258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45933.486368634258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45933.486368634258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45933.486368634258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45933.486368634258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45933.486368634258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45933.486368634258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45933.486368634258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45933.486368634258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45933.486368634258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45933.486368634258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45933.486368634258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45933.486368634258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45933.486368634258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45933.486368634258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45933.486368634258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45933.486368634258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45933.486368634258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45933.486368634258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45933.486368634258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45933.486368634258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45933.486368634258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45933.486368634258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45933.486368634258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45933.486368634258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45933.486368634258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45933.486368634258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45933.486368634258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45933.486368634258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45933.486368634258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45933.486368634258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45933.486368634258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45933.486368634258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45933.486368634258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45933.486368634258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45933.486368634258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45933.486368634258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45933.486368634258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45933.486368634258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45933.486368634258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45933.486368634258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45933.486368634258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45933.486368634258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45933.486368634258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45933.486368634258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45933.486368634258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45933.486368634258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45933.486368634258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45933.486368634258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45933.486368634258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45933.486368634258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45933.486368634258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45933.486368634258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45933.486368634258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45933.486368634258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45933.486368634258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45933.486368634258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45933.486368634258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45933.486368634258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45933.486368634258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45933.486368634258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45933.486368634258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45933.486368634258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45933.486368634258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45933.486368634258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45933.486368634258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45933.486368634258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45933.486368634258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45933.486368634258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45933.486368634258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45933.486368634258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45933.486368634258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45933.486368634258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45933.486368634258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45933.486368634258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45933.486368634258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45933.486368634258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45933.486368634258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45933.486368634258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45933.486368634258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45933.486368634258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45933.486368634258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45933.486368634258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45933.486368634258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45933.486368634258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45933.486368634258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45933.486368634258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45933.486368634258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45933.486368634258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45933.486368634258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45933.486368634258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45933.486368634258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45933.486368634258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45933.486368634258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45933.486368634258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45933.486368634258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45933.486368634258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45933.486368634258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45933.486368634258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45933.486368634258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45933.486368634258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45933.486368634258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45933.486368634258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45933.486368634258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45933.486368634258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45933.486368634258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45933.486368634258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45933.486368634258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45933.486368634258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45933.486368634258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45933.486368634258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45933.486368634258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45933.486368634258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45933.486368634258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45933.486368634258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45933.486368634258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45933.486368634258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45933.486368634258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45933.486368634258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45933.486368634258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45933.486368634258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45933.486368634258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45933.486368634258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45933.486368634258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45933.486368634258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45933.486368634258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45933.486368634258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45933.486368634258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45933.486368634258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45933.486368634258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45933.486368634258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45933.486368634258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45933.486368634258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45933.486368634258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45933.486368634258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45933.486368634258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45933.486368634258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45933.486368634258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45933.486368634258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45933.486368634258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45933.486368634258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45933.486368634258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45933.486368634258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45933.486368634258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45933.486368634258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45933.486368634258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45933.486368634258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45933.486368634258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45933.486368634258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45933.486368634258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45933.486368634258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45933.486368634258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45933.486368634258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45933.486368634258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45933.486368634258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45933.486368634258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45933.486368634258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45933.486368634258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45933.486368634258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45933.486368634258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45933.486368634258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45933.486368634258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45933.486368634258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45933.486368634258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45933.486368634258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45933.486368634258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45933.486368634258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45933.486368634258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45933.486368634258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45933.486368634258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45933.486368634258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45933.486368634258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45933.486368634258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45933.486368634258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45933.486368634258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45933.486368634258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45933.486368634258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45933.486368634258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45933.486368634258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45933.486368634258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45933.486368634258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45933.486368634258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45933.486368634258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45933.486368634258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45933.486368634258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45933.486368634258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45933.486368634258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45933.486368634258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45933.486368634258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45933.486368634258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45933.486368634258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45933.486368634258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45933.486368634258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45933.486368634258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45933.486368634258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45933.486368634258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45933.486368634258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45933.486368634258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45933.486368634258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45933.486368634258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45933.486368634258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45933.486368634258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45933.486368634258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45933.486368634258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45933.486368634258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45933.486368634258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45933.486368634258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45933.486368634258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45933.486368634258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45933.486368634258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45933.486368634258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45933.486368634258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45933.486368634258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45933.486368634258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45933.486368634258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45933.486368634258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45933.486368634258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45933.486368634258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45933.486368634258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45933.486368634258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45933.486368634258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45933.486368634258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45933.486368634258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45933.486368634258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45933.486368634258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45933.486368634258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45933.486368634258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45933.486368634258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45933.486368634258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45933.486368634258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45933.486368634258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45933.486368634258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45933.486368634258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45933.486368634258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45933.486368634258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45933.486368634258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45933.486368634258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45933.486368634258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45933.486368634258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45933.486368634258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45933.486368634258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45933.486368634258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45933.486368634258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45933.486368634258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45933.486368634258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45933.486368634258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45933.486368634258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45933.486368634258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45933.486368634258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45933.486368634258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45933.486368634258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45933.486368634258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45933.486368634258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45933.486368634258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45933.486368634258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45933.486368634258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45933.486368634258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45933.486368634258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45933.486368634258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45933.486368634258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45933.486368634258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45933.486368634258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45933.486368634258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45933.486368634258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45933.486368634258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45933.486368634258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45933.486368634258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45933.486368634258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45933.486368634258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45933.486368634258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45933.486368634258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45933.486368634258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45933.486368634258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45933.486368634258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45933.486368634258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45933.486368634258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45933.486368634258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45933.486368634258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45933.486368634258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45933.486368634258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45933.486368634258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45933.486368634258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45933.486368634258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45933.486368634258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45933.486368634258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45933.486368634258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45933.486368634258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45933.486368634258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45933.486368634258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45933.486368634258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45933.486368634258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45933.486368634258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45933.486368634258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45933.486368634258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45933.486368634258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45933.486368634258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45933.486368634258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45933.486368634258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45933.486368634258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45933.486368634258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45933.486368634258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45933.486368634258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45933.486368634258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45933.486368634258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45933.486368634258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45933.486368634258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45933.486368634258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45933.486368634258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45933.486368634258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45933.486368634258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45933.486368634258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45933.486368634258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45933.486368634258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45933.486368634258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45933.486368634258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45933.486368634258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45933.486368634258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45933.486368634258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45933.486368634258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45933.486368634258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45933.486368634258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45933.486368634258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45933.486368634258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45933.486368634258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45933.486368634258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230.00565069443837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2.5960905092579196</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0.43735208333237097</v>
      </c>
      <c r="H4" s="113">
        <v>45932.794976851852</v>
      </c>
      <c r="I4" s="110" t="str">
        <f>IFERROR(VLOOKUP(D4,DB!A:F,6,0),"")</f>
        <v>SCECO</v>
      </c>
      <c r="J4" s="110" t="str">
        <f>IFERROR(VLOOKUP(D4,DB!A:G,7,0),"")</f>
        <v>Vandalized+Vandalized</v>
      </c>
      <c r="K4" s="115" t="s">
        <v>39061</v>
      </c>
      <c r="L4" s="107" t="str">
        <f>IFERROR(VLOOKUP(D4,DB!A:I,9,0),"")</f>
        <v>Latis</v>
      </c>
    </row>
    <row r="5" spans="1:16" ht="15" customHeight="1">
      <c r="A5" s="110"/>
      <c r="B5" s="110" t="str">
        <f>IFERROR(VLOOKUP(D5,DB!A:K,11,0),"")</f>
        <v/>
      </c>
      <c r="C5" s="111"/>
      <c r="D5" s="107"/>
      <c r="E5" s="112"/>
      <c r="F5" s="113"/>
      <c r="G5" s="114">
        <f ca="1">IFERROR(NOW()-F5,"")</f>
        <v>45933.486368287035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45933.486368287035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45933.486368287035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45933.486368287035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45933.486368287035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45933.486368287035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45933.486368287035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45933.486368287035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45933.486368287035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45933.486368287035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45933.486368287035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45933.486368287035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45933.486368287035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45933.486368287035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45933.486368287035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45933.486368287035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45933.486368287035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45933.486368287035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45933.486368287035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45933.486368287035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45933.486368287035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45933.486368287035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45933.486368287035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45933.486368287035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45933.486368287035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45933.486368287035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45933.486368287035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45933.486368287035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45933.486368287035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45933.486368287035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45933.486368287035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45933.486368287035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45933.486368287035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45933.486368287035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45933.486368287035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45933.486368287035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45933.486368287035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45933.486368287035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45933.486368287035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45933.486368287035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45933.486368287035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45933.486368287035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45933.486368287035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45933.486368287035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45933.486368287035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45933.486368287035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45933.486368287035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45933.486368287035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45933.486368287035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45933.486368287035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45933.486368287035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45933.486368287035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45933.486368287035</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41.654308333330846</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7.2974909722179291</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2</v>
      </c>
      <c r="D4" s="37" t="s">
        <v>35537</v>
      </c>
      <c r="E4" s="37" t="s">
        <v>38964</v>
      </c>
      <c r="F4" s="138">
        <v>45933.435057870367</v>
      </c>
      <c r="G4" s="39">
        <f ca="1">IFERROR(NOW()-F4,"-")</f>
        <v>5.1310416667547543E-2</v>
      </c>
      <c r="H4" s="38">
        <v>45933.429259259261</v>
      </c>
      <c r="I4" s="37" t="str">
        <f>IFERROR(VLOOKUP(D4,DB!A:F,6,0),"")</f>
        <v>Generator-SG</v>
      </c>
      <c r="J4" s="37" t="str">
        <f>IFERROR(VLOOKUP(D4,DB!A:G,7,0),"")</f>
        <v>Vandalized</v>
      </c>
      <c r="K4" s="37" t="s">
        <v>39067</v>
      </c>
      <c r="L4" s="37" t="str">
        <f>IFERROR(VLOOKUP(D4,DB!A:I,9,0),"")</f>
        <v>Latis</v>
      </c>
      <c r="M4" s="136"/>
    </row>
    <row r="5" spans="1:13" ht="15">
      <c r="A5" s="37"/>
      <c r="B5" s="37" t="str">
        <f>IFERROR(VLOOKUP(D5,DB!A:K,11,0),"")</f>
        <v/>
      </c>
      <c r="C5" s="37"/>
      <c r="D5" s="37"/>
      <c r="E5" s="37"/>
      <c r="F5" s="38"/>
      <c r="G5" s="39">
        <f ca="1">IFERROR(NOW()-F5,"-")</f>
        <v>45933.486368287035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45933.486368287035</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45933.486368287035</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45933.486368287035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45933.486368287035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45933.486368287035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45933.486368287035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45933.486368287035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45933.486368287035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45933.486368287035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45933.486368287035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45933.486368287035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45933.486368287035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45933.486368287035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45933.486368287035</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45933.486368287035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45933.486368287035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45933.486368287035</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45933.486368287035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45933.486368287035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45933.486368287035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45933.486368287035</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45933.486368287035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45933.486368287035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45933.486368287035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45933.486368287035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45933.486368287035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45933.486368287035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45933.486368287035</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45933.486368287035</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45933.486368287035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45933.486368287035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45933.486368287035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45933.486368287035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45933.486368287035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45933.486368287035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45933.486368287035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45933.486368287035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45933.486368287035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45933.486368287035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45933.486368287035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45933.486368287035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45933.486368287035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45933.486368287035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45933.486368287035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45933.486368287035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45933.486368287035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45933.486368287035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45933.486368287035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45933.486368287035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45933.486368287035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45933.486368287035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45933.486368287035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45933.486368287035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45933.486368287035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45933.486368287035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45933.486368287035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45933.486368287035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45933.486368287035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45933.486368287035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45933.486368287035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45933.486368287035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45933.486368287035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45933.486368287035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45933.486368287035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45933.486368287035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45933.486368287035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45933.486368287035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45933.486368287035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45933.486368287035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45933.486368287035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45933.486368287035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45933.486368287035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45933.486368287035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45933.486368287035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45933.486368287035</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45933.486368287035</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45933.486368287035</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45933.486368287035</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45933.486368287035</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45933.486368287035</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45933.486368287035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45933.486368287035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45933.486368287035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45933.486368287035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45933.486368287035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45933.486368287035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45933.486368287035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45933.486368287035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45933.486368287035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45933.486368287035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45933.486368287035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45933.486368287035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45933.486368287035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45933.486368287035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45933.486368287035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45933.486368287035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45933.486368287035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45933.486368287035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45933.486368287035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45933.486368287035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45933.486368287035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45933.486368287035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45933.486368287035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45933.486368287035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45933.486368287035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45933.486368287035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45933.486368287035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45933.486368287035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45933.486368287035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45933.486368287035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45933.486368287035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45933.486368287035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45933.486368287035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45933.486368287035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45933.486368287035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45933.486368287035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45933.486368287035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45933.486368287035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45933.486368287035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45933.486368287035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45933.486368287035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45933.486368287035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45933.486368287035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45933.486368287035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45933.486368287035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45933.486368287035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45933.486368287035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45933.486368287035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45933.486368287035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45933.486368287035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45933.486368287035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45933.486368287035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45933.486368287035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45933.486368287035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45933.486368287035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45933.486368287035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45933.486368287035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45933.486368287035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45933.486368287035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45933.486368287035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45933.486368287035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45933.486368287035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45933.486368287035</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45933.486368287035</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45933.486368287035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45933.486368287035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45933.486368287035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45933.486368287035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45933.486368287035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45933.486368287035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45933.486368287035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45933.486368287035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45933.486368287035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45933.486368287035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45933.486368287035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45933.486368287035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45933.486368287035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45933.486368287035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45933.486368287035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45933.486368287035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45933.486368287035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45933.486368287035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45933.486368287035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45933.486368287035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45933.486368287035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45933.486368287035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45933.486368287035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45933.486368287035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45933.486368287035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45933.486368287035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45933.486368287035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45933.486368287035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45933.486368287035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45933.486368287035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45933.486368287035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45933.486368287035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45933.486368287035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45933.486368287035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45933.486368287035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45933.486368287035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45933.486368287035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45933.486368287035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45933.486368287035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45933.486368287035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45933.486368287035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45933.486368287035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45933.486368287035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45933.486368287035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45933.486368287035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45933.486368287035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45933.486368287035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45933.486368287035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45933.486368287035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45933.486368287035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45933.486368287035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45933.486368287035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45933.486368287035</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45933.486368287035</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4.3426530092547182</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6.7135210648120847</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0.66772245369793382</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39069</v>
      </c>
      <c r="F5" s="140">
        <v>45933.122523148151</v>
      </c>
      <c r="G5" s="139">
        <f ca="1">IFERROR(NOW()-F5,"-")</f>
        <v>0.36384513888333458</v>
      </c>
      <c r="H5" s="140">
        <v>45933.215115740742</v>
      </c>
      <c r="I5" s="137" t="str">
        <f>IFERROR(VLOOKUP(D5,DB!A:F,6,0),"")</f>
        <v>SCECO</v>
      </c>
      <c r="J5" s="137" t="str">
        <f>IFERROR(VLOOKUP(D5,DB!A:G,7,0),"")</f>
        <v>Weak</v>
      </c>
      <c r="K5" s="137" t="s">
        <v>39074</v>
      </c>
      <c r="L5" s="137" t="str">
        <f>IFERROR(VLOOKUP(D5,DB!A:I,9,0),"")</f>
        <v>Latis</v>
      </c>
    </row>
    <row r="6" spans="1:16383" ht="31.5" customHeight="1">
      <c r="A6" s="121"/>
      <c r="B6" s="137" t="str">
        <f>IFERROR(VLOOKUP(D6,DB!A:K,11,0),"")</f>
        <v/>
      </c>
      <c r="C6" s="137"/>
      <c r="D6" s="137"/>
      <c r="E6" s="137"/>
      <c r="F6" s="137"/>
      <c r="G6" s="137">
        <f ca="1">IFERROR(NOW()-F6,"-")</f>
        <v>45933.486368287035</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45933.486368287035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45933.486368287035</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45933.486368287035</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45933.486368287035</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45933.486368287035</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45933.486368287035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45933.486368287035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45933.486368287035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45933.486368287035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45933.486368287035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45933.486368287035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45933.486368287035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45933.486368287035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45933.486368287035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45933.486368287035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45933.486368287035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45933.486368287035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45933.486368287035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45933.486368287035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45933.486368287035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45933.486368287035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45933.486368287035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45933.486368287035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45933.486368287035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45933.486368287035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45933.486368287035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45933.486368287035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45933.486368287035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45933.486368287035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45933.486368287035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45933.486368287035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45933.486368287035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45933.486368287035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45933.486368287035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45933.486368287035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45933.486368287035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45933.486368287035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45933.486368287035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45933.486368287035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45933.486368287035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45933.486368287035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45933.486368287035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45933.486368287035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45933.486368287035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45933.486368287035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45933.486368287035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45933.486368287035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45933.486368287035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45933.486368287035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45933.486368287035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45933.486368287035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45933.486368287035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45933.486368287035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45933.486368287035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45933.486368287035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45933.486368287035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45933.486368287035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45933.486368287035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45933.486368287035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45933.486368287035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45933.486368287035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45933.486368287035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45933.486368287035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45933.486368287035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45933.486368287035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45933.486368287035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45933.486368287035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45933.486368287035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45933.486368287035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45933.486368287035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45933.486368287035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45933.486368287035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45933.486368287035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45933.486368287035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45933.486368287035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45933.486368287035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45933.486368287035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45933.486368287035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45933.486368287035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45933.486368287035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45933.486368287035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45933.486368287035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45933.486368287035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45933.486368287035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45933.486368287035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45933.486368287035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45933.486368287035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45933.486368287035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45933.486368287035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45933.486368287035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45933.486368287035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45933.486368287035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45933.486368287035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45933.486368287035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45933.486368287035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45933.486368287035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45933.486368287035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45933.486368287035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45933.486368287035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45933.486368287035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45933.486368287035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45933.486368287035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45933.486368287035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45933.486368287035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45933.486368287035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45933.486368287035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45933.486368287035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45933.486368287035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45933.486368287035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45933.486368287035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45933.486368287035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45933.486368287035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45933.486368287035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45933.486368287035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45933.486368287035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45933.486368287035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45933.486368287035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45933.486368287035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45933.486368287035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45933.486368287035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45933.486368287035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45933.486368287035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45933.486368287035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45933.486368287035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45933.486368287035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45933.486368287035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45933.486368287035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45933.486368287035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45933.486368287035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45933.486368287035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45933.486368287035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45933.486368287035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45933.486368287035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45933.486368287035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45933.486368287035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45933.486368287035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45933.486368287035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45933.486368287035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45933.486368287035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45933.486368287035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45933.486368287035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45933.486368287035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45933.486368287035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45933.486368287035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45933.486368287035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45933.486368287035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45933.486368287035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45933.486368287035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45933.486368287035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45933.486368287035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45933.486368287035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45933.486368287035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45933.486368287035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45933.486368287035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45933.486368287035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45933.486368287035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45933.486368287035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45933.486368287035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45933.486368287035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45933.486368287035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45933.486368287035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45933.486368287035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45933.486368287035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45933.486368287035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45933.486368287035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45933.486368287035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45933.486368287035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45933.486368287035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45933.486368287035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45933.486368287035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45933.486368287035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45933.486368287035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45933.486368287035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45933.486368287035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45933.486368287035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45933.486368287035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45933.486368287035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45933.486368287035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45933.486368287035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45933.486368287035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45933.486368287035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45933.486368287035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45933.486368287035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45933.486368287035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45933.486368287035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45933.486368287035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45933.486368287035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45933.486368287035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45933.486368287035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45933.486368287035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45933.486368287035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45933.486368287035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45933.486368287035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45933.486368287035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45933.486368287035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45933.486368287035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45933.486368287035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45933.486368287035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45933.486368287035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45933.486368287035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45933.486368287035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45933.486368287035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45933.486368287035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45933.486368287035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45933.486368287035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45933.486368287035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45933.486368287035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45933.486368287035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45933.486368287035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45933.486368287035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45933.486368287035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45933.486368287035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45933.486368287035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45933.486368287035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45933.486368287035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45933.486368287035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45933.486368287035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45933.486368287035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45933.486368287035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45933.486368287035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45933.486368287035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45933.486368287035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45933.486368287035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45933.486368287035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45933.486368287035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45933.486368287035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45933.486368287035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45933.486368287035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45933.486368287035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45933.486368287035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45933.486368287035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45933.486368287035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45933.486368287035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45933.486368287035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45933.486368287035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45933.486368287035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45933.486368287035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45933.486368287035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45933.486368287035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45933.486368287035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45933.486368287035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45933.486368287035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45933.486368287035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45933.486368287035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45933.486368287035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45933.486368287035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45933.486368287035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45933.486368287035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45933.486368287035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45933.486368287035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45933.486368287035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45933.486368287035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45933.486368287035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45933.486368287035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45933.486368287035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45933.486368287035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45933.486368287035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45933.486368287035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45933.486368287035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45933.486368287035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45933.486368287035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45933.486368287035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45933.486368287035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45933.486368287035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45933.486368287035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45933.486368287035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45933.486368287035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45933.486368287035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45933.486368287035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45933.486368287035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45933.486368287035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45933.486368287035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45933.486368287035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45933.486368287035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45933.486368287035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45933.486368287035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45933.486368287035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45933.486368287035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45933.486368287035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45933.486368287035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45933.486368287035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45933.486368287035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45933.486368287035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45933.486368287035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45933.486368287035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45933.486368287035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45933.486368287035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45933.486368287035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45933.486368287035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45933.486368287035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45933.486368287035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45933.486368287035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45933.486368287035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45933.486368287035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45933.486368287035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45933.486368287035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45933.486368287035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45933.486368287035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45933.486368287035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45933.486368287035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45933.486368287035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45933.486368287035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45933.486368287035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45933.486368287035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45933.486368287035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45933.486368287035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45933.486368287035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45933.486368287035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45933.486368287035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45933.486368287035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45933.486368287035</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2025-10-03T08:40:33Z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